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 tabRatio="929"/>
  </bookViews>
  <sheets>
    <sheet name="第一页压铸工艺参数表 2027" sheetId="6" r:id="rId1"/>
    <sheet name="第一页的参数注释2027" sheetId="7" r:id="rId2"/>
    <sheet name="第2、3页  压铸工艺操作规范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zunjian.liu</author>
  </authors>
  <commentList>
    <comment ref="G17" authorId="0">
      <text>
        <r>
          <rPr>
            <b/>
            <sz val="9"/>
            <rFont val="宋体"/>
            <charset val="134"/>
          </rPr>
          <t>zunjian.liu:</t>
        </r>
        <r>
          <rPr>
            <sz val="9"/>
            <rFont val="宋体"/>
            <charset val="134"/>
          </rPr>
          <t xml:space="preserve">
常规压铸
实时控制
真空压铸
低速压铸</t>
        </r>
      </text>
    </comment>
  </commentList>
</comments>
</file>

<file path=xl/comments2.xml><?xml version="1.0" encoding="utf-8"?>
<comments xmlns="http://schemas.openxmlformats.org/spreadsheetml/2006/main">
  <authors>
    <author>zunjian.liu</author>
  </authors>
  <commentList>
    <comment ref="G17" authorId="0">
      <text>
        <r>
          <rPr>
            <b/>
            <sz val="9"/>
            <rFont val="宋体"/>
            <charset val="134"/>
          </rPr>
          <t>zunjian.liu:</t>
        </r>
        <r>
          <rPr>
            <sz val="9"/>
            <rFont val="宋体"/>
            <charset val="134"/>
          </rPr>
          <t xml:space="preserve">
常规压铸
实时控制
真空压铸
低速压铸</t>
        </r>
      </text>
    </comment>
  </commentList>
</comments>
</file>

<file path=xl/sharedStrings.xml><?xml version="1.0" encoding="utf-8"?>
<sst xmlns="http://schemas.openxmlformats.org/spreadsheetml/2006/main" count="381" uniqueCount="171">
  <si>
    <t xml:space="preserve"> </t>
  </si>
  <si>
    <t>压铸件生产操作工艺规程（示例）</t>
  </si>
  <si>
    <t>第1页</t>
  </si>
  <si>
    <t>共3页</t>
  </si>
  <si>
    <t>一、压铸生产工艺参数表（示例）</t>
  </si>
  <si>
    <t>编制</t>
  </si>
  <si>
    <t>刘工</t>
  </si>
  <si>
    <t>审核</t>
  </si>
  <si>
    <t>李工</t>
  </si>
  <si>
    <t>批准</t>
  </si>
  <si>
    <t>张总</t>
  </si>
  <si>
    <t>日期</t>
  </si>
  <si>
    <t>2026.7.2</t>
  </si>
  <si>
    <t>（公司名称）</t>
  </si>
  <si>
    <t>文件号</t>
  </si>
  <si>
    <t xml:space="preserve">压铸-1-0 </t>
  </si>
  <si>
    <t>工序号</t>
  </si>
  <si>
    <t xml:space="preserve">编制日期 </t>
  </si>
  <si>
    <t>2025.10.1</t>
  </si>
  <si>
    <t xml:space="preserve">修改日期 </t>
  </si>
  <si>
    <t>修正码</t>
  </si>
  <si>
    <t>A/1</t>
  </si>
  <si>
    <t>冲头直径</t>
  </si>
  <si>
    <r>
      <rPr>
        <i/>
        <sz val="10"/>
        <color theme="1"/>
        <rFont val="宋体"/>
        <charset val="134"/>
      </rPr>
      <t>φ</t>
    </r>
    <r>
      <rPr>
        <sz val="10"/>
        <color theme="1"/>
        <rFont val="宋体"/>
        <charset val="134"/>
      </rPr>
      <t xml:space="preserve"> 70</t>
    </r>
  </si>
  <si>
    <t>压铸机编号</t>
  </si>
  <si>
    <t>压铸机吨位</t>
  </si>
  <si>
    <t>吨</t>
  </si>
  <si>
    <t>品 号</t>
  </si>
  <si>
    <t>AE2025-10</t>
  </si>
  <si>
    <t>客户</t>
  </si>
  <si>
    <t>压铸工艺大奖赛</t>
  </si>
  <si>
    <t>料饼厚度</t>
  </si>
  <si>
    <t>20±5</t>
  </si>
  <si>
    <t>压铸机参数编号</t>
  </si>
  <si>
    <t>喷涂机参数编号</t>
  </si>
  <si>
    <t>品 名</t>
  </si>
  <si>
    <t>端盖</t>
  </si>
  <si>
    <t>版本号</t>
  </si>
  <si>
    <t>A1</t>
  </si>
  <si>
    <t>一模几件</t>
  </si>
  <si>
    <t>铝合金材料</t>
  </si>
  <si>
    <t>YL113</t>
  </si>
  <si>
    <t>铝液温度</t>
  </si>
  <si>
    <t>夏天</t>
  </si>
  <si>
    <t>±10</t>
  </si>
  <si>
    <t>℃</t>
  </si>
  <si>
    <t>模次号</t>
  </si>
  <si>
    <t>M6</t>
  </si>
  <si>
    <t>滑块数</t>
  </si>
  <si>
    <t>离型剂牌号配比</t>
  </si>
  <si>
    <t>A958 ， 1:100</t>
  </si>
  <si>
    <t>春秋</t>
  </si>
  <si>
    <t>压铸工艺</t>
  </si>
  <si>
    <t>真空压铸</t>
  </si>
  <si>
    <t>循环时间</t>
  </si>
  <si>
    <t>55 ±3</t>
  </si>
  <si>
    <t>油缸数</t>
  </si>
  <si>
    <t>冲头油牌号</t>
  </si>
  <si>
    <t>PL36</t>
  </si>
  <si>
    <t>冬天</t>
  </si>
  <si>
    <t>实时控制参数</t>
  </si>
  <si>
    <t>压射阶段</t>
  </si>
  <si>
    <t>1低速</t>
  </si>
  <si>
    <t>2低速</t>
  </si>
  <si>
    <t>3低速</t>
  </si>
  <si>
    <t>4低速</t>
  </si>
  <si>
    <t>5低速</t>
  </si>
  <si>
    <t>6高速开始</t>
  </si>
  <si>
    <t>7高速一</t>
  </si>
  <si>
    <t>8高速二</t>
  </si>
  <si>
    <t>9高速三</t>
  </si>
  <si>
    <t>10高速四</t>
  </si>
  <si>
    <t>11减速</t>
  </si>
  <si>
    <t>12原点</t>
  </si>
  <si>
    <t>13停止</t>
  </si>
  <si>
    <t>位置（mm)</t>
  </si>
  <si>
    <t>速度设定（m/s）</t>
  </si>
  <si>
    <t>±0.1</t>
  </si>
  <si>
    <t>±0.3</t>
  </si>
  <si>
    <t>实测值（m/s）</t>
  </si>
  <si>
    <t>常规压铸
参
数</t>
  </si>
  <si>
    <t>1 慢速</t>
  </si>
  <si>
    <t>2 慢速</t>
  </si>
  <si>
    <t>3 一快</t>
  </si>
  <si>
    <t xml:space="preserve">4 二快 </t>
  </si>
  <si>
    <t>5 减速</t>
  </si>
  <si>
    <t>6 增压</t>
  </si>
  <si>
    <t>7 原点</t>
  </si>
  <si>
    <t>8 跟踪</t>
  </si>
  <si>
    <t>高速蓄能压力</t>
  </si>
  <si>
    <t>±1</t>
  </si>
  <si>
    <t>MPa</t>
  </si>
  <si>
    <t>增压蓄能压力</t>
  </si>
  <si>
    <t>±1 圈</t>
  </si>
  <si>
    <t>±1圈</t>
  </si>
  <si>
    <t>压射缸实测表压</t>
  </si>
  <si>
    <t>±2</t>
  </si>
  <si>
    <t>±0.5</t>
  </si>
  <si>
    <r>
      <rPr>
        <b/>
        <sz val="10"/>
        <color theme="1"/>
        <rFont val="宋体"/>
        <charset val="134"/>
      </rPr>
      <t>40±20</t>
    </r>
    <r>
      <rPr>
        <sz val="9"/>
        <color theme="1"/>
        <rFont val="宋体"/>
        <charset val="134"/>
      </rPr>
      <t>（ms）</t>
    </r>
  </si>
  <si>
    <t>（空打行程）</t>
  </si>
  <si>
    <t>（停止位置）</t>
  </si>
  <si>
    <t>增压触发压力</t>
  </si>
  <si>
    <t>其余参数</t>
  </si>
  <si>
    <t>前吹气时间</t>
  </si>
  <si>
    <t>s</t>
  </si>
  <si>
    <t>浇勺规格</t>
  </si>
  <si>
    <t>3  号</t>
  </si>
  <si>
    <t>kg</t>
  </si>
  <si>
    <t>模具厚度</t>
  </si>
  <si>
    <t>±5</t>
  </si>
  <si>
    <t>mm</t>
  </si>
  <si>
    <t>待压射延时时间</t>
  </si>
  <si>
    <t>定喷涂时间</t>
  </si>
  <si>
    <t>浇注量</t>
  </si>
  <si>
    <t>合模力</t>
  </si>
  <si>
    <t>增压持压时间</t>
  </si>
  <si>
    <t>动喷涂时间</t>
  </si>
  <si>
    <t>炉上待机时间</t>
  </si>
  <si>
    <t>±3</t>
  </si>
  <si>
    <t>顶出位置</t>
  </si>
  <si>
    <t>开模冷却时间</t>
  </si>
  <si>
    <t>喷涂后吹气时间</t>
  </si>
  <si>
    <t>浇勺炉中时间</t>
  </si>
  <si>
    <t>顶出延时</t>
  </si>
  <si>
    <t>上升吹气时间</t>
  </si>
  <si>
    <t>舀料计量时间</t>
  </si>
  <si>
    <t>顶杆退回延时</t>
  </si>
  <si>
    <t>选别参数</t>
  </si>
  <si>
    <t>监视项目</t>
  </si>
  <si>
    <t>慢速速度</t>
  </si>
  <si>
    <t>快速速度</t>
  </si>
  <si>
    <t>快速起点</t>
  </si>
  <si>
    <t>料饼厚</t>
  </si>
  <si>
    <t>铸造压力</t>
  </si>
  <si>
    <t>增压时间</t>
  </si>
  <si>
    <t>真空压铸参数</t>
  </si>
  <si>
    <t xml:space="preserve">真空罐压力(mbar) </t>
  </si>
  <si>
    <t>≤ 50</t>
  </si>
  <si>
    <t>铸件照片：</t>
  </si>
  <si>
    <t>最大值</t>
  </si>
  <si>
    <t xml:space="preserve">模具真空压力 (mbar) </t>
  </si>
  <si>
    <t>≤ 100</t>
  </si>
  <si>
    <t xml:space="preserve">基本值 </t>
  </si>
  <si>
    <t>真空开始时间(s/mm)</t>
  </si>
  <si>
    <t>0.5±0.2</t>
  </si>
  <si>
    <t>最小值</t>
  </si>
  <si>
    <t>真空停止时间(s/mm)</t>
  </si>
  <si>
    <t>选别</t>
  </si>
  <si>
    <t>ON</t>
  </si>
  <si>
    <t>管道吹气开始时间(s)</t>
  </si>
  <si>
    <t>修正</t>
  </si>
  <si>
    <t>OFF</t>
  </si>
  <si>
    <t>管道吹气持续时间(s)</t>
  </si>
  <si>
    <t>注：1.字体加粗的是受控参数，需要每班检查点检。其余部分参数允许在20%内变更，但需请示工艺员确认允许。
    2.如果没有或不需要的参数，该处空白不填写任何符号及文字。  
    3.参数的计量单位符号，应该与所使用机器设备上的一样，以便识别和点检。
    4.铸件照片，是要带有浇注系统及溢流包的照片。</t>
  </si>
  <si>
    <t>表5-8压铸生产工艺参数表使用及说明（示例）</t>
  </si>
  <si>
    <r>
      <rPr>
        <b/>
        <sz val="20"/>
        <color theme="1"/>
        <rFont val="宋体"/>
        <charset val="134"/>
        <scheme val="minor"/>
      </rPr>
      <t>压铸件生产操作工艺规程（示例）的</t>
    </r>
    <r>
      <rPr>
        <b/>
        <sz val="20"/>
        <color rgb="FF3801EB"/>
        <rFont val="宋体"/>
        <charset val="134"/>
        <scheme val="minor"/>
      </rPr>
      <t>参数注释</t>
    </r>
  </si>
  <si>
    <t>第2页</t>
  </si>
  <si>
    <t>一、压铸生产工艺参数表</t>
  </si>
  <si>
    <t>A/0</t>
  </si>
  <si>
    <r>
      <t>Φ</t>
    </r>
    <r>
      <rPr>
        <sz val="10"/>
        <color theme="1"/>
        <rFont val="宋体"/>
        <charset val="134"/>
      </rPr>
      <t xml:space="preserve"> 70</t>
    </r>
  </si>
  <si>
    <t>13跟踪</t>
  </si>
  <si>
    <r>
      <rPr>
        <b/>
        <sz val="10"/>
        <color theme="1"/>
        <rFont val="宋体"/>
        <charset val="134"/>
      </rPr>
      <t xml:space="preserve"> </t>
    </r>
    <r>
      <rPr>
        <b/>
        <sz val="11"/>
        <color theme="1"/>
        <rFont val="宋体"/>
        <charset val="134"/>
      </rPr>
      <t>工艺规程中各个位置的参数说明</t>
    </r>
    <r>
      <rPr>
        <sz val="11"/>
        <color theme="1"/>
        <rFont val="宋体"/>
        <charset val="134"/>
      </rPr>
      <t xml:space="preserve"> 
</t>
    </r>
    <r>
      <rPr>
        <sz val="10"/>
        <color theme="1"/>
        <rFont val="宋体"/>
        <charset val="134"/>
      </rPr>
      <t xml:space="preserve">
1、2、3、4、5、6是低数各段的位置点，其中位置6也是高速压射的开始位置点。
7、8、9、10是各高速位置点。其中位置点7的位置与位置点6之间的距离大小，会影响高速的加速速度，薄壁件的距离应尽量小。
11是减速位置点：是快速速度下降减速后的位置。晚于位置点10的距离越小，需要减速速度下降的越快，越难以达到良好的减速效果。减速位置点11要比快速压射停止位早</t>
    </r>
    <r>
      <rPr>
        <sz val="10"/>
        <color rgb="FFFF0000"/>
        <rFont val="宋体"/>
        <charset val="134"/>
      </rPr>
      <t>（20±20）</t>
    </r>
    <r>
      <rPr>
        <sz val="10"/>
        <color theme="1"/>
        <rFont val="宋体"/>
        <charset val="134"/>
      </rPr>
      <t xml:space="preserve">mm，减速位置越早，减速效果越好。12是原点位置：模具合模到位、低速空压射冲头前进到位，冲头到分流锥端部停止的压射位置，是参考值。  
</t>
    </r>
  </si>
  <si>
    <r>
      <rPr>
        <sz val="10"/>
        <color theme="1"/>
        <rFont val="宋体"/>
        <charset val="134"/>
      </rPr>
      <t>13是开模后压射冲头跟踪后停止位置：</t>
    </r>
    <r>
      <rPr>
        <sz val="10"/>
        <color rgb="FFFF0000"/>
        <rFont val="宋体"/>
        <charset val="134"/>
      </rPr>
      <t>数值为</t>
    </r>
    <r>
      <rPr>
        <sz val="10"/>
        <color theme="1"/>
        <rFont val="宋体"/>
        <charset val="134"/>
      </rPr>
      <t>原点位置 +</t>
    </r>
    <r>
      <rPr>
        <sz val="10"/>
        <color rgb="FFFF0000"/>
        <rFont val="宋体"/>
        <charset val="134"/>
      </rPr>
      <t>（20～30）</t>
    </r>
    <r>
      <rPr>
        <sz val="10"/>
        <color theme="1"/>
        <rFont val="宋体"/>
        <charset val="134"/>
      </rPr>
      <t>mm ，根据定模厚度、分流锥长度能推出料饼即可，是参考值。14、15、16、17、18、19是各位置点的低速设定速度，配合低速位置点位置，让低速速度的压射曲线程直线上升。20、21、22、23是各快速位置点的快速速度设定值，各点的速度大小</t>
    </r>
    <r>
      <rPr>
        <sz val="10"/>
        <color rgb="FFFF0000"/>
        <rFont val="宋体"/>
        <charset val="134"/>
      </rPr>
      <t>根据</t>
    </r>
    <r>
      <rPr>
        <sz val="10"/>
        <color theme="1"/>
        <rFont val="宋体"/>
        <charset val="134"/>
      </rPr>
      <t>压铸件充填速度需要而设定。24是减速速度的设定值，一般是高速速度设定值的一半。是受控参数。25是原点位置的速度设定值。如果压铸机开模时压冲头的跟踪速度是使用此速度，此速度的设定值一般为</t>
    </r>
    <r>
      <rPr>
        <sz val="10"/>
        <color rgb="FFFF0000"/>
        <rFont val="宋体"/>
        <charset val="134"/>
      </rPr>
      <t>（0.4～0.6）</t>
    </r>
    <r>
      <rPr>
        <sz val="10"/>
        <color theme="1"/>
        <rFont val="宋体"/>
        <charset val="134"/>
      </rPr>
      <t xml:space="preserve">m/s。是不受控参数。26、27、28、29、30、31是慢速阶段各位置点慢速速度实测值，是受控参数。
</t>
    </r>
  </si>
  <si>
    <r>
      <rPr>
        <sz val="10"/>
        <color theme="1"/>
        <rFont val="宋体"/>
        <charset val="134"/>
      </rPr>
      <t>32、33、34、35是快速各位置点的速度实测值。是受控参数。36是减速速度的实测值。可以是受控参数。38、39是低数各段的位置点。40是一快开始的位置点。41是二快开始的位置点。42是减速开始的位置点。43是增压开始的位置点。44是原点位置：模具合模到位、低速空压射冲头前进到位，冲头到分流锥端部停止的压射位置，是参考值。45是开模后压射冲头跟踪后停止位置：</t>
    </r>
    <r>
      <rPr>
        <sz val="10"/>
        <color rgb="FFFF0000"/>
        <rFont val="宋体"/>
        <charset val="134"/>
      </rPr>
      <t>数值为</t>
    </r>
    <r>
      <rPr>
        <sz val="10"/>
        <color theme="1"/>
        <rFont val="宋体"/>
        <charset val="134"/>
      </rPr>
      <t>原点位置 +</t>
    </r>
    <r>
      <rPr>
        <sz val="10"/>
        <color rgb="FFFF0000"/>
        <rFont val="宋体"/>
        <charset val="134"/>
      </rPr>
      <t>（20～30）</t>
    </r>
    <r>
      <rPr>
        <sz val="10"/>
        <color theme="1"/>
        <rFont val="宋体"/>
        <charset val="134"/>
      </rPr>
      <t xml:space="preserve">mm ，根据定模厚度、分流锥长度能推出料饼即可，是参考值。46、47是是各快速位置点的快速速度设定值。48是一快速度的设定值。49是二快速度的设定值。
</t>
    </r>
  </si>
  <si>
    <r>
      <rPr>
        <sz val="10"/>
        <color theme="1"/>
        <rFont val="宋体"/>
        <charset val="134"/>
      </rPr>
      <t>50是减速速度的设定值。51是增压阀开度的开度，即增压上升速度或增压上升时间的设定值。52是原点位置的速度设定值。如果压铸机开模时压冲头的跟踪速度是使用此速度，此速度的设定值一般为0.4～0.6m/s。是不受控参数。53是开模后压射冲头跟踪后停止位置：</t>
    </r>
    <r>
      <rPr>
        <sz val="10"/>
        <color rgb="FFFF0000"/>
        <rFont val="宋体"/>
        <charset val="134"/>
      </rPr>
      <t>数值为</t>
    </r>
    <r>
      <rPr>
        <sz val="10"/>
        <color theme="1"/>
        <rFont val="宋体"/>
        <charset val="134"/>
      </rPr>
      <t>原点位置 +</t>
    </r>
    <r>
      <rPr>
        <sz val="10"/>
        <color rgb="FFFF0000"/>
        <rFont val="宋体"/>
        <charset val="134"/>
      </rPr>
      <t>（20～30）</t>
    </r>
    <r>
      <rPr>
        <sz val="10"/>
        <color theme="1"/>
        <rFont val="宋体"/>
        <charset val="134"/>
      </rPr>
      <t xml:space="preserve">mm ，根据定模厚度、分流锥长度能推出料饼即可。是参考值。54、55是低速各位置点低速速度实测值。是受控参数。56是一快速度的实测值。57是二快速度的实测值。58是减速后减速速度的实测值。59是增压时间的实测值=增压延迟时间+增压上升时间。60、61是高速和增压蓄能器设定压力。62是高速压射缸实测的最大压力。63是压铸机选用压力增压模式时，压力增压的启动值。
</t>
    </r>
  </si>
  <si>
    <t>压铸件生产操作工艺规程</t>
  </si>
  <si>
    <t>二、压铸生产操作规程</t>
  </si>
  <si>
    <t>1、压铸合金熔炼操作规范，需写出以下内容等
压铸合金液熔化炉的结构及工作原理，原材料新旧料的配比，炉料添加的方法，合金液熔化温度，合金液精炼的温度、操作方法等，合金液保温炉的保温温度（或浇注温度）。
压铸合金液的浇注方式及浇注有关的参数。
2、压铸工艺参数设定及点检参考以下内容
2.1 《压铸件生产操作工艺规程》是规定的受控文件。压铸机工艺参数的设定，必须按《 压铸生产工艺参数表》中设定工艺参数执行。工艺参数中一种是一个基本参数和参数公差，另一种是一个参数范围，在设定参数时，开始都是设定为基本参数，或设定某参数范围的中间值参数，如2.5±0.5，设定为2.5；如230±10设定为230；  如5～7，设定为6；又如3～4设定为3.5 。如果原点位置发生变化，要按原点位置的大小，变更相应的压射位置参数。
2.2 对压铸工艺的点检检查确认：每班由操作人员，对压铸机的生产情况，包括产品质量、操作、工艺参数的实际执行数据，对压铸设备及模具运行、使用的可靠性，每班进行一次点检检查确认，并如实地做出记录并签名。点检中发现问题的要立即处理解决好，不能立即解决好的问题，要让工艺员确认允许，未经允许不许带着隐患进行生产。 
3、压铸模具安装及使用点检，需写出以下内容等
3.1、模具安装时,动定模不许有异物，或高出。  
3.2、模具压板是否有松动(包括切边模压板）。   
3.3、模具顶板回拉杆不得有脱落或松动,回拉时应同步。   
3.4、确认模具、模具压射室、压射头冷却水是否按规定连接、打开、畅通，是否有漏水。  
3.5、手动慢速运行中子,检查滑块是否有异常声响。  
3.6、模具顶杆顶出与拉回时,是否有异常声音。
3.7、每班用钢丝刷清理一次模具分型面的脱模剂积垢，铲除分型面的粘铝，清除滑块槽的粘铝。</t>
  </si>
  <si>
    <t xml:space="preserve">4、压铸脱模剂及冲头油喷涂操作填写，参考以下内容
4.1、模具的型腔、型芯、滑块、浇道、分流锥和容易粘模的渣包的位置都要喷涂涂料。
4.2、喷涂时间：型腔和抽芯、滑块未标注部位的喷涂最少时间为 0.8～1.2 s。没有脱模要求的位置为0.3～0.6 s，有脱模要求的位置为0.5～0.8秒，有可能粘模的位置为0.8～1.0 s，有粘模的位置和内浇口冲刷的部位为1.0～1.5 s,是冷却+喷涂的位置为1.5～2.0 s。如果用两个喷头同时喷涂一个位置时，喷涂时间可以减少四分之一秒。
4.3、喷涂之后吹气时间：浇道、型腔、型芯和抽芯滑块未标注的每个部位要吹气的最少时间1～1.5 s。比较深的型腔和深的滑块槽部位需要较长的吹气时间1.5～2秒，对喷涂后要增加吹气的位置的吹气时间1～2 s，要加强吹气的位置的吹气时间1.5～3 s。分型面的每个部位要吹气的最少时间为0.3 s。用铜管喷涂吹气，对模具比较大的、型腔复杂的、产品有气孔要求的总吹气时间要在2～4 s。喷头上升过程中要一直吹气到离开模具之后才可以结束吹气。
4.4、压射冲头油的用量：用毫升计量。冲头油以雾状均匀喷入压射室，喷涂量的多少，以压射冲头在压射室运动顺畅、不卡滞的最少量，压铸的料饼周围不能有发黑的现象，浇注的合金液不能有冒火的现象为宜。
5、模具预热及热模数规定
5.1、模具温度的测量，要在产品脱出模具之后，用红外线测温仪在距离模具4 m之内，3 s内测量出模具指定部位的表面温度 。每2小时测量一次，并填写记录测量的温度和测量的时间。
5.2、模具预热：可以使用液化气火焰烘烤预热模具，也可以使用模温机预热模具，模具预热温度为100～180 ℃。
5.3、热模数：模具预热后最初开始压铸，每班作业开始前压铸低速12模.高速8模产品作为热模品，增压后压铸前5模作为不良品。生产过程中,出现较短时间停机时的压铸热模数规定如下:
停机时间(分)  ≤1～2   ＞2～5   ＞5～10   ＞10～20  ＞20～30  ＞30   
热模模数      ＞ 3     ＞3～6   ＞6～10   ＞10～15  ＞15～20  ＞25
</t>
  </si>
  <si>
    <t>第3页</t>
  </si>
  <si>
    <t>6、设备点检，主要点检以下内容
①安全门防护开关信号是否正常。  
②冲头润滑油的喷口是否在正确位置，用量是否恰当。
③打开气源后设备各部位是否有漏气现象。 
④开机运行中观察设备各部位是否有漏油现象。
⑤设备运行时是否有异常声音。
⑥润滑油油箱油量是否在中线以上。
⑦铸件取出检测接触恰当，信号正常。
⑧浇注机液面检测头不得有严重积铝现象。
⑨铸件取出装置运行时无甩掉铸件的现象。
⑩脱模剂喷涂雾化是合适，停止时喷管不应有漏水现象。
⑾压射杆联接装置（哈夫）是否松动、螺钉是否缺少。
⑿检查保温炉铝液温度设定值与铸件工艺规定是否一致。
⒀保温炉烟囱不要冒黑烟，火苗是不外溢。
⒁熔化炉要求风机压力4～6 kPa,天燃气气压4～10 kPa。
⒂保温炉报警灯工作状态是否正常。
⒃保温炉铝液液面高度检测信号正常。
7、其它项目操作规范
压铸机操作使用
真空压铸设备使用
模温机使用
模具冷却水设备使用
局部挤压使用
铸件切边模、切边机使用
8、压铸生产操作安全注意事项（根据自己了解的内容进行填写）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</si>
</sst>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_ "/>
  </numFmts>
  <fonts count="4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ＭＳ Ｐゴシック"/>
      <charset val="134"/>
    </font>
    <font>
      <b/>
      <sz val="18"/>
      <color rgb="FFFF0000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宋体"/>
      <charset val="134"/>
    </font>
    <font>
      <sz val="24"/>
      <color theme="1"/>
      <name val="仿宋"/>
      <charset val="134"/>
    </font>
    <font>
      <sz val="12"/>
      <color theme="1"/>
      <name val="仿宋"/>
      <charset val="134"/>
    </font>
    <font>
      <b/>
      <sz val="9"/>
      <color theme="1"/>
      <name val="宋体"/>
      <charset val="134"/>
    </font>
    <font>
      <b/>
      <sz val="12"/>
      <color theme="1"/>
      <name val="宋体"/>
      <charset val="134"/>
    </font>
    <font>
      <sz val="9"/>
      <color rgb="FFFF0000"/>
      <name val="宋体"/>
      <charset val="134"/>
    </font>
    <font>
      <sz val="10"/>
      <color rgb="FFFF0000"/>
      <name val="宋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</font>
    <font>
      <b/>
      <sz val="11"/>
      <color theme="1"/>
      <name val="楷体"/>
      <charset val="134"/>
    </font>
    <font>
      <sz val="11"/>
      <color theme="1"/>
      <name val="宋体"/>
      <charset val="134"/>
    </font>
    <font>
      <sz val="9"/>
      <color theme="1"/>
      <name val="仿宋"/>
      <charset val="134"/>
    </font>
    <font>
      <b/>
      <sz val="20"/>
      <color rgb="FFFF0000"/>
      <name val="宋体"/>
      <charset val="134"/>
      <scheme val="minor"/>
    </font>
    <font>
      <i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3801EB"/>
      <name val="宋体"/>
      <charset val="134"/>
      <scheme val="minor"/>
    </font>
    <font>
      <b/>
      <sz val="11"/>
      <color theme="1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4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7" applyNumberFormat="0" applyFill="0" applyAlignment="0" applyProtection="0">
      <alignment vertical="center"/>
    </xf>
    <xf numFmtId="0" fontId="27" fillId="0" borderId="47" applyNumberFormat="0" applyFill="0" applyAlignment="0" applyProtection="0">
      <alignment vertical="center"/>
    </xf>
    <xf numFmtId="0" fontId="28" fillId="0" borderId="4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49" applyNumberFormat="0" applyAlignment="0" applyProtection="0">
      <alignment vertical="center"/>
    </xf>
    <xf numFmtId="0" fontId="30" fillId="4" borderId="50" applyNumberFormat="0" applyAlignment="0" applyProtection="0">
      <alignment vertical="center"/>
    </xf>
    <xf numFmtId="0" fontId="31" fillId="4" borderId="49" applyNumberFormat="0" applyAlignment="0" applyProtection="0">
      <alignment vertical="center"/>
    </xf>
    <xf numFmtId="0" fontId="32" fillId="5" borderId="51" applyNumberFormat="0" applyAlignment="0" applyProtection="0">
      <alignment vertical="center"/>
    </xf>
    <xf numFmtId="0" fontId="33" fillId="0" borderId="52" applyNumberFormat="0" applyFill="0" applyAlignment="0" applyProtection="0">
      <alignment vertical="center"/>
    </xf>
    <xf numFmtId="0" fontId="34" fillId="0" borderId="53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26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/>
    </xf>
    <xf numFmtId="0" fontId="0" fillId="0" borderId="3" xfId="0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5" xfId="0" applyFill="1" applyBorder="1" applyAlignment="1">
      <alignment horizontal="left" vertical="top"/>
    </xf>
    <xf numFmtId="0" fontId="0" fillId="0" borderId="4" xfId="0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0" fontId="6" fillId="0" borderId="12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right" vertical="center"/>
    </xf>
    <xf numFmtId="0" fontId="3" fillId="0" borderId="20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3" fillId="0" borderId="24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3" fillId="0" borderId="26" xfId="0" applyNumberFormat="1" applyFont="1" applyFill="1" applyBorder="1" applyAlignment="1">
      <alignment horizontal="center" vertical="center"/>
    </xf>
    <xf numFmtId="0" fontId="3" fillId="0" borderId="27" xfId="0" applyNumberFormat="1" applyFont="1" applyFill="1" applyBorder="1" applyAlignment="1">
      <alignment horizontal="center" vertical="center"/>
    </xf>
    <xf numFmtId="0" fontId="3" fillId="0" borderId="28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20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7" fillId="0" borderId="2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3" fillId="0" borderId="34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2" fillId="0" borderId="36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13" fillId="0" borderId="36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0" fillId="0" borderId="37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14" fillId="0" borderId="29" xfId="0" applyFont="1" applyFill="1" applyBorder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2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right" vertical="center"/>
    </xf>
    <xf numFmtId="0" fontId="11" fillId="0" borderId="7" xfId="0" applyFont="1" applyFill="1" applyBorder="1" applyAlignment="1">
      <alignment horizontal="right" vertical="center"/>
    </xf>
    <xf numFmtId="0" fontId="11" fillId="0" borderId="7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left" vertical="top" wrapText="1"/>
    </xf>
    <xf numFmtId="0" fontId="3" fillId="0" borderId="18" xfId="0" applyFont="1" applyFill="1" applyBorder="1" applyAlignment="1">
      <alignment horizontal="left" vertical="top" wrapText="1"/>
    </xf>
    <xf numFmtId="0" fontId="3" fillId="0" borderId="19" xfId="0" applyFont="1" applyFill="1" applyBorder="1" applyAlignment="1">
      <alignment horizontal="left" vertical="top" wrapText="1"/>
    </xf>
    <xf numFmtId="0" fontId="3" fillId="0" borderId="20" xfId="0" applyFont="1" applyFill="1" applyBorder="1" applyAlignment="1">
      <alignment horizontal="left" vertical="top" wrapText="1"/>
    </xf>
    <xf numFmtId="0" fontId="3" fillId="0" borderId="22" xfId="0" applyFont="1" applyFill="1" applyBorder="1" applyAlignment="1">
      <alignment horizontal="left" vertical="top" wrapText="1"/>
    </xf>
    <xf numFmtId="0" fontId="3" fillId="0" borderId="37" xfId="0" applyFont="1" applyFill="1" applyBorder="1" applyAlignment="1">
      <alignment horizontal="left" vertical="top" wrapText="1"/>
    </xf>
    <xf numFmtId="0" fontId="3" fillId="0" borderId="38" xfId="0" applyFont="1" applyFill="1" applyBorder="1" applyAlignment="1">
      <alignment horizontal="left" vertical="top" wrapText="1"/>
    </xf>
    <xf numFmtId="0" fontId="3" fillId="0" borderId="40" xfId="0" applyFont="1" applyFill="1" applyBorder="1" applyAlignment="1">
      <alignment horizontal="left" vertical="top" wrapText="1"/>
    </xf>
    <xf numFmtId="0" fontId="15" fillId="0" borderId="14" xfId="0" applyFont="1" applyFill="1" applyBorder="1" applyAlignment="1">
      <alignment vertical="center"/>
    </xf>
    <xf numFmtId="0" fontId="15" fillId="0" borderId="0" xfId="0" applyFont="1" applyFill="1" applyAlignment="1">
      <alignment vertical="top" wrapText="1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0" fontId="17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8" fillId="0" borderId="0" xfId="0" applyFont="1" applyFill="1" applyBorder="1" applyAlignment="1">
      <alignment vertical="center" wrapText="1"/>
    </xf>
    <xf numFmtId="0" fontId="19" fillId="0" borderId="0" xfId="0" applyFont="1" applyFill="1" applyAlignment="1">
      <alignment horizontal="center" vertical="center"/>
    </xf>
    <xf numFmtId="0" fontId="20" fillId="0" borderId="1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horizontal="left" vertical="center"/>
    </xf>
    <xf numFmtId="177" fontId="7" fillId="0" borderId="1" xfId="0" applyNumberFormat="1" applyFont="1" applyFill="1" applyBorder="1" applyAlignment="1">
      <alignment horizontal="right" vertical="center"/>
    </xf>
    <xf numFmtId="0" fontId="7" fillId="0" borderId="29" xfId="0" applyFont="1" applyFill="1" applyBorder="1" applyAlignment="1">
      <alignment horizontal="right" vertical="center"/>
    </xf>
    <xf numFmtId="0" fontId="7" fillId="0" borderId="27" xfId="0" applyFont="1" applyFill="1" applyBorder="1" applyAlignment="1">
      <alignment horizontal="right" vertical="center"/>
    </xf>
    <xf numFmtId="0" fontId="7" fillId="0" borderId="27" xfId="0" applyFont="1" applyFill="1" applyBorder="1" applyAlignment="1">
      <alignment horizontal="left" vertical="center"/>
    </xf>
    <xf numFmtId="0" fontId="7" fillId="0" borderId="28" xfId="0" applyFont="1" applyFill="1" applyBorder="1" applyAlignment="1">
      <alignment horizontal="left" vertical="center"/>
    </xf>
    <xf numFmtId="0" fontId="3" fillId="0" borderId="29" xfId="0" applyFont="1" applyFill="1" applyBorder="1" applyAlignment="1">
      <alignment horizontal="right" vertical="center"/>
    </xf>
    <xf numFmtId="0" fontId="3" fillId="0" borderId="27" xfId="0" applyFont="1" applyFill="1" applyBorder="1" applyAlignment="1">
      <alignment horizontal="right" vertical="center"/>
    </xf>
    <xf numFmtId="0" fontId="3" fillId="0" borderId="27" xfId="0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left" vertical="center"/>
    </xf>
    <xf numFmtId="0" fontId="3" fillId="0" borderId="29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177" fontId="3" fillId="0" borderId="31" xfId="0" applyNumberFormat="1" applyFont="1" applyFill="1" applyBorder="1" applyAlignment="1">
      <alignment horizontal="center" vertical="center"/>
    </xf>
    <xf numFmtId="177" fontId="3" fillId="0" borderId="6" xfId="0" applyNumberFormat="1" applyFont="1" applyFill="1" applyBorder="1" applyAlignment="1">
      <alignment horizontal="center" vertical="center"/>
    </xf>
    <xf numFmtId="178" fontId="7" fillId="0" borderId="14" xfId="0" applyNumberFormat="1" applyFont="1" applyFill="1" applyBorder="1" applyAlignment="1">
      <alignment horizontal="center" vertical="center" wrapText="1"/>
    </xf>
    <xf numFmtId="178" fontId="7" fillId="0" borderId="0" xfId="0" applyNumberFormat="1" applyFont="1" applyFill="1" applyBorder="1" applyAlignment="1">
      <alignment horizontal="center" vertical="center" wrapText="1"/>
    </xf>
    <xf numFmtId="178" fontId="7" fillId="0" borderId="5" xfId="0" applyNumberFormat="1" applyFont="1" applyFill="1" applyBorder="1" applyAlignment="1">
      <alignment horizontal="center" vertical="center" wrapText="1"/>
    </xf>
    <xf numFmtId="178" fontId="3" fillId="0" borderId="14" xfId="0" applyNumberFormat="1" applyFont="1" applyFill="1" applyBorder="1" applyAlignment="1">
      <alignment horizontal="left" vertical="top"/>
    </xf>
    <xf numFmtId="178" fontId="3" fillId="0" borderId="0" xfId="0" applyNumberFormat="1" applyFont="1" applyFill="1" applyBorder="1" applyAlignment="1">
      <alignment horizontal="left" vertical="top"/>
    </xf>
    <xf numFmtId="178" fontId="3" fillId="0" borderId="15" xfId="0" applyNumberFormat="1" applyFont="1" applyFill="1" applyBorder="1" applyAlignment="1">
      <alignment horizontal="left" vertical="top"/>
    </xf>
    <xf numFmtId="0" fontId="7" fillId="0" borderId="0" xfId="0" applyFont="1" applyFill="1" applyAlignment="1">
      <alignment horizontal="center" vertical="center" wrapText="1"/>
    </xf>
    <xf numFmtId="177" fontId="3" fillId="0" borderId="20" xfId="0" applyNumberFormat="1" applyFont="1" applyFill="1" applyBorder="1" applyAlignment="1">
      <alignment horizontal="center" vertical="center"/>
    </xf>
    <xf numFmtId="177" fontId="3" fillId="0" borderId="23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Alignment="1">
      <alignment horizontal="center" vertical="center" wrapText="1"/>
    </xf>
    <xf numFmtId="178" fontId="3" fillId="0" borderId="0" xfId="0" applyNumberFormat="1" applyFont="1" applyFill="1" applyAlignment="1">
      <alignment horizontal="left" vertical="top"/>
    </xf>
    <xf numFmtId="176" fontId="7" fillId="0" borderId="20" xfId="0" applyNumberFormat="1" applyFont="1" applyFill="1" applyBorder="1" applyAlignment="1">
      <alignment horizontal="center" vertical="center"/>
    </xf>
    <xf numFmtId="177" fontId="7" fillId="0" borderId="20" xfId="0" applyNumberFormat="1" applyFont="1" applyFill="1" applyBorder="1" applyAlignment="1">
      <alignment horizontal="center" vertical="center"/>
    </xf>
    <xf numFmtId="178" fontId="7" fillId="0" borderId="20" xfId="0" applyNumberFormat="1" applyFont="1" applyFill="1" applyBorder="1" applyAlignment="1">
      <alignment horizontal="center" vertical="center"/>
    </xf>
    <xf numFmtId="178" fontId="7" fillId="0" borderId="23" xfId="0" applyNumberFormat="1" applyFont="1" applyFill="1" applyBorder="1" applyAlignment="1">
      <alignment horizontal="center" vertical="center"/>
    </xf>
    <xf numFmtId="178" fontId="3" fillId="0" borderId="20" xfId="0" applyNumberFormat="1" applyFont="1" applyFill="1" applyBorder="1" applyAlignment="1">
      <alignment horizontal="center" vertical="center"/>
    </xf>
    <xf numFmtId="178" fontId="3" fillId="0" borderId="23" xfId="0" applyNumberFormat="1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178" fontId="3" fillId="0" borderId="38" xfId="0" applyNumberFormat="1" applyFont="1" applyFill="1" applyBorder="1" applyAlignment="1">
      <alignment horizontal="center" vertical="center"/>
    </xf>
    <xf numFmtId="178" fontId="3" fillId="0" borderId="45" xfId="0" applyNumberFormat="1" applyFont="1" applyFill="1" applyBorder="1" applyAlignment="1">
      <alignment horizontal="center" vertical="center"/>
    </xf>
    <xf numFmtId="178" fontId="7" fillId="0" borderId="26" xfId="0" applyNumberFormat="1" applyFont="1" applyFill="1" applyBorder="1" applyAlignment="1">
      <alignment horizontal="center" vertical="center" wrapText="1"/>
    </xf>
    <xf numFmtId="178" fontId="7" fillId="0" borderId="27" xfId="0" applyNumberFormat="1" applyFont="1" applyFill="1" applyBorder="1" applyAlignment="1">
      <alignment horizontal="center" vertical="center" wrapText="1"/>
    </xf>
    <xf numFmtId="178" fontId="7" fillId="0" borderId="28" xfId="0" applyNumberFormat="1" applyFont="1" applyFill="1" applyBorder="1" applyAlignment="1">
      <alignment horizontal="center" vertical="center" wrapText="1"/>
    </xf>
    <xf numFmtId="178" fontId="3" fillId="0" borderId="26" xfId="0" applyNumberFormat="1" applyFont="1" applyFill="1" applyBorder="1" applyAlignment="1">
      <alignment horizontal="left" vertical="top"/>
    </xf>
    <xf numFmtId="178" fontId="3" fillId="0" borderId="27" xfId="0" applyNumberFormat="1" applyFont="1" applyFill="1" applyBorder="1" applyAlignment="1">
      <alignment horizontal="left" vertical="top"/>
    </xf>
    <xf numFmtId="178" fontId="3" fillId="0" borderId="30" xfId="0" applyNumberFormat="1" applyFont="1" applyFill="1" applyBorder="1" applyAlignment="1">
      <alignment horizontal="left" vertical="top"/>
    </xf>
    <xf numFmtId="0" fontId="15" fillId="0" borderId="0" xfId="0" applyFont="1" applyFill="1" applyAlignment="1">
      <alignment horizontal="left" vertical="top" wrapText="1"/>
    </xf>
    <xf numFmtId="0" fontId="1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70</xdr:col>
      <xdr:colOff>107315</xdr:colOff>
      <xdr:row>45</xdr:row>
      <xdr:rowOff>63500</xdr:rowOff>
    </xdr:from>
    <xdr:to>
      <xdr:col>82</xdr:col>
      <xdr:colOff>103505</xdr:colOff>
      <xdr:row>55</xdr:row>
      <xdr:rowOff>34290</xdr:rowOff>
    </xdr:to>
    <xdr:pic>
      <xdr:nvPicPr>
        <xdr:cNvPr id="2" name="图片 1" descr="Screenshot_20251017_233145_com.ss.android.ugc.aweme"/>
        <xdr:cNvPicPr>
          <a:picLocks noChangeAspect="1"/>
        </xdr:cNvPicPr>
      </xdr:nvPicPr>
      <xdr:blipFill>
        <a:blip r:embed="rId1"/>
        <a:srcRect l="4062" t="30190" r="6777" b="36920"/>
        <a:stretch>
          <a:fillRect/>
        </a:stretch>
      </xdr:blipFill>
      <xdr:spPr>
        <a:xfrm>
          <a:off x="8746490" y="5613400"/>
          <a:ext cx="1482090" cy="1113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7"/>
  <sheetViews>
    <sheetView tabSelected="1" workbookViewId="0">
      <selection activeCell="I4" sqref="I4:BX4"/>
    </sheetView>
  </sheetViews>
  <sheetFormatPr defaultColWidth="9" defaultRowHeight="9" customHeight="1"/>
  <cols>
    <col min="1" max="48" width="1.625" style="19" customWidth="1"/>
    <col min="49" max="49" width="1.25833333333333" style="19" customWidth="1"/>
    <col min="50" max="53" width="1.625" style="19" customWidth="1"/>
    <col min="54" max="54" width="1.61666666666667" style="19" customWidth="1"/>
    <col min="55" max="89" width="1.625" style="19" customWidth="1"/>
    <col min="90" max="171" width="9" style="19"/>
    <col min="172" max="219" width="1.625" style="19" customWidth="1"/>
    <col min="220" max="220" width="1.25833333333333" style="19" customWidth="1"/>
    <col min="221" max="340" width="1.625" style="19" customWidth="1"/>
    <col min="341" max="427" width="9" style="19"/>
    <col min="428" max="475" width="1.625" style="19" customWidth="1"/>
    <col min="476" max="476" width="1.25833333333333" style="19" customWidth="1"/>
    <col min="477" max="596" width="1.625" style="19" customWidth="1"/>
    <col min="597" max="683" width="9" style="19"/>
    <col min="684" max="731" width="1.625" style="19" customWidth="1"/>
    <col min="732" max="732" width="1.25833333333333" style="19" customWidth="1"/>
    <col min="733" max="852" width="1.625" style="19" customWidth="1"/>
    <col min="853" max="939" width="9" style="19"/>
    <col min="940" max="987" width="1.625" style="19" customWidth="1"/>
    <col min="988" max="988" width="1.25833333333333" style="19" customWidth="1"/>
    <col min="989" max="1108" width="1.625" style="19" customWidth="1"/>
    <col min="1109" max="1195" width="9" style="19"/>
    <col min="1196" max="1243" width="1.625" style="19" customWidth="1"/>
    <col min="1244" max="1244" width="1.25833333333333" style="19" customWidth="1"/>
    <col min="1245" max="1364" width="1.625" style="19" customWidth="1"/>
    <col min="1365" max="1451" width="9" style="19"/>
    <col min="1452" max="1499" width="1.625" style="19" customWidth="1"/>
    <col min="1500" max="1500" width="1.25833333333333" style="19" customWidth="1"/>
    <col min="1501" max="1620" width="1.625" style="19" customWidth="1"/>
    <col min="1621" max="1707" width="9" style="19"/>
    <col min="1708" max="1755" width="1.625" style="19" customWidth="1"/>
    <col min="1756" max="1756" width="1.25833333333333" style="19" customWidth="1"/>
    <col min="1757" max="1876" width="1.625" style="19" customWidth="1"/>
    <col min="1877" max="1963" width="9" style="19"/>
    <col min="1964" max="2011" width="1.625" style="19" customWidth="1"/>
    <col min="2012" max="2012" width="1.25833333333333" style="19" customWidth="1"/>
    <col min="2013" max="2132" width="1.625" style="19" customWidth="1"/>
    <col min="2133" max="2219" width="9" style="19"/>
    <col min="2220" max="2267" width="1.625" style="19" customWidth="1"/>
    <col min="2268" max="2268" width="1.25833333333333" style="19" customWidth="1"/>
    <col min="2269" max="2388" width="1.625" style="19" customWidth="1"/>
    <col min="2389" max="2475" width="9" style="19"/>
    <col min="2476" max="2523" width="1.625" style="19" customWidth="1"/>
    <col min="2524" max="2524" width="1.25833333333333" style="19" customWidth="1"/>
    <col min="2525" max="2644" width="1.625" style="19" customWidth="1"/>
    <col min="2645" max="2731" width="9" style="19"/>
    <col min="2732" max="2779" width="1.625" style="19" customWidth="1"/>
    <col min="2780" max="2780" width="1.25833333333333" style="19" customWidth="1"/>
    <col min="2781" max="2900" width="1.625" style="19" customWidth="1"/>
    <col min="2901" max="2987" width="9" style="19"/>
    <col min="2988" max="3035" width="1.625" style="19" customWidth="1"/>
    <col min="3036" max="3036" width="1.25833333333333" style="19" customWidth="1"/>
    <col min="3037" max="3156" width="1.625" style="19" customWidth="1"/>
    <col min="3157" max="3243" width="9" style="19"/>
    <col min="3244" max="3291" width="1.625" style="19" customWidth="1"/>
    <col min="3292" max="3292" width="1.25833333333333" style="19" customWidth="1"/>
    <col min="3293" max="3412" width="1.625" style="19" customWidth="1"/>
    <col min="3413" max="3499" width="9" style="19"/>
    <col min="3500" max="3547" width="1.625" style="19" customWidth="1"/>
    <col min="3548" max="3548" width="1.25833333333333" style="19" customWidth="1"/>
    <col min="3549" max="3668" width="1.625" style="19" customWidth="1"/>
    <col min="3669" max="3755" width="9" style="19"/>
    <col min="3756" max="3803" width="1.625" style="19" customWidth="1"/>
    <col min="3804" max="3804" width="1.25833333333333" style="19" customWidth="1"/>
    <col min="3805" max="3924" width="1.625" style="19" customWidth="1"/>
    <col min="3925" max="4011" width="9" style="19"/>
    <col min="4012" max="4059" width="1.625" style="19" customWidth="1"/>
    <col min="4060" max="4060" width="1.25833333333333" style="19" customWidth="1"/>
    <col min="4061" max="4180" width="1.625" style="19" customWidth="1"/>
    <col min="4181" max="4267" width="9" style="19"/>
    <col min="4268" max="4315" width="1.625" style="19" customWidth="1"/>
    <col min="4316" max="4316" width="1.25833333333333" style="19" customWidth="1"/>
    <col min="4317" max="4436" width="1.625" style="19" customWidth="1"/>
    <col min="4437" max="4523" width="9" style="19"/>
    <col min="4524" max="4571" width="1.625" style="19" customWidth="1"/>
    <col min="4572" max="4572" width="1.25833333333333" style="19" customWidth="1"/>
    <col min="4573" max="4692" width="1.625" style="19" customWidth="1"/>
    <col min="4693" max="4779" width="9" style="19"/>
    <col min="4780" max="4827" width="1.625" style="19" customWidth="1"/>
    <col min="4828" max="4828" width="1.25833333333333" style="19" customWidth="1"/>
    <col min="4829" max="4948" width="1.625" style="19" customWidth="1"/>
    <col min="4949" max="5035" width="9" style="19"/>
    <col min="5036" max="5083" width="1.625" style="19" customWidth="1"/>
    <col min="5084" max="5084" width="1.25833333333333" style="19" customWidth="1"/>
    <col min="5085" max="5204" width="1.625" style="19" customWidth="1"/>
    <col min="5205" max="5291" width="9" style="19"/>
    <col min="5292" max="5339" width="1.625" style="19" customWidth="1"/>
    <col min="5340" max="5340" width="1.25833333333333" style="19" customWidth="1"/>
    <col min="5341" max="5460" width="1.625" style="19" customWidth="1"/>
    <col min="5461" max="5547" width="9" style="19"/>
    <col min="5548" max="5595" width="1.625" style="19" customWidth="1"/>
    <col min="5596" max="5596" width="1.25833333333333" style="19" customWidth="1"/>
    <col min="5597" max="5716" width="1.625" style="19" customWidth="1"/>
    <col min="5717" max="5803" width="9" style="19"/>
    <col min="5804" max="5851" width="1.625" style="19" customWidth="1"/>
    <col min="5852" max="5852" width="1.25833333333333" style="19" customWidth="1"/>
    <col min="5853" max="5972" width="1.625" style="19" customWidth="1"/>
    <col min="5973" max="6059" width="9" style="19"/>
    <col min="6060" max="6107" width="1.625" style="19" customWidth="1"/>
    <col min="6108" max="6108" width="1.25833333333333" style="19" customWidth="1"/>
    <col min="6109" max="6228" width="1.625" style="19" customWidth="1"/>
    <col min="6229" max="6315" width="9" style="19"/>
    <col min="6316" max="6363" width="1.625" style="19" customWidth="1"/>
    <col min="6364" max="6364" width="1.25833333333333" style="19" customWidth="1"/>
    <col min="6365" max="6484" width="1.625" style="19" customWidth="1"/>
    <col min="6485" max="6571" width="9" style="19"/>
    <col min="6572" max="6619" width="1.625" style="19" customWidth="1"/>
    <col min="6620" max="6620" width="1.25833333333333" style="19" customWidth="1"/>
    <col min="6621" max="6740" width="1.625" style="19" customWidth="1"/>
    <col min="6741" max="6827" width="9" style="19"/>
    <col min="6828" max="6875" width="1.625" style="19" customWidth="1"/>
    <col min="6876" max="6876" width="1.25833333333333" style="19" customWidth="1"/>
    <col min="6877" max="6996" width="1.625" style="19" customWidth="1"/>
    <col min="6997" max="7083" width="9" style="19"/>
    <col min="7084" max="7131" width="1.625" style="19" customWidth="1"/>
    <col min="7132" max="7132" width="1.25833333333333" style="19" customWidth="1"/>
    <col min="7133" max="7252" width="1.625" style="19" customWidth="1"/>
    <col min="7253" max="7339" width="9" style="19"/>
    <col min="7340" max="7387" width="1.625" style="19" customWidth="1"/>
    <col min="7388" max="7388" width="1.25833333333333" style="19" customWidth="1"/>
    <col min="7389" max="7508" width="1.625" style="19" customWidth="1"/>
    <col min="7509" max="7595" width="9" style="19"/>
    <col min="7596" max="7643" width="1.625" style="19" customWidth="1"/>
    <col min="7644" max="7644" width="1.25833333333333" style="19" customWidth="1"/>
    <col min="7645" max="7764" width="1.625" style="19" customWidth="1"/>
    <col min="7765" max="7851" width="9" style="19"/>
    <col min="7852" max="7899" width="1.625" style="19" customWidth="1"/>
    <col min="7900" max="7900" width="1.25833333333333" style="19" customWidth="1"/>
    <col min="7901" max="8020" width="1.625" style="19" customWidth="1"/>
    <col min="8021" max="8107" width="9" style="19"/>
    <col min="8108" max="8155" width="1.625" style="19" customWidth="1"/>
    <col min="8156" max="8156" width="1.25833333333333" style="19" customWidth="1"/>
    <col min="8157" max="8276" width="1.625" style="19" customWidth="1"/>
    <col min="8277" max="8363" width="9" style="19"/>
    <col min="8364" max="8411" width="1.625" style="19" customWidth="1"/>
    <col min="8412" max="8412" width="1.25833333333333" style="19" customWidth="1"/>
    <col min="8413" max="8532" width="1.625" style="19" customWidth="1"/>
    <col min="8533" max="8619" width="9" style="19"/>
    <col min="8620" max="8667" width="1.625" style="19" customWidth="1"/>
    <col min="8668" max="8668" width="1.25833333333333" style="19" customWidth="1"/>
    <col min="8669" max="8788" width="1.625" style="19" customWidth="1"/>
    <col min="8789" max="8875" width="9" style="19"/>
    <col min="8876" max="8923" width="1.625" style="19" customWidth="1"/>
    <col min="8924" max="8924" width="1.25833333333333" style="19" customWidth="1"/>
    <col min="8925" max="9044" width="1.625" style="19" customWidth="1"/>
    <col min="9045" max="9131" width="9" style="19"/>
    <col min="9132" max="9179" width="1.625" style="19" customWidth="1"/>
    <col min="9180" max="9180" width="1.25833333333333" style="19" customWidth="1"/>
    <col min="9181" max="9300" width="1.625" style="19" customWidth="1"/>
    <col min="9301" max="9387" width="9" style="19"/>
    <col min="9388" max="9435" width="1.625" style="19" customWidth="1"/>
    <col min="9436" max="9436" width="1.25833333333333" style="19" customWidth="1"/>
    <col min="9437" max="9556" width="1.625" style="19" customWidth="1"/>
    <col min="9557" max="9643" width="9" style="19"/>
    <col min="9644" max="9691" width="1.625" style="19" customWidth="1"/>
    <col min="9692" max="9692" width="1.25833333333333" style="19" customWidth="1"/>
    <col min="9693" max="9812" width="1.625" style="19" customWidth="1"/>
    <col min="9813" max="9899" width="9" style="19"/>
    <col min="9900" max="9947" width="1.625" style="19" customWidth="1"/>
    <col min="9948" max="9948" width="1.25833333333333" style="19" customWidth="1"/>
    <col min="9949" max="10068" width="1.625" style="19" customWidth="1"/>
    <col min="10069" max="10155" width="9" style="19"/>
    <col min="10156" max="10203" width="1.625" style="19" customWidth="1"/>
    <col min="10204" max="10204" width="1.25833333333333" style="19" customWidth="1"/>
    <col min="10205" max="10324" width="1.625" style="19" customWidth="1"/>
    <col min="10325" max="10411" width="9" style="19"/>
    <col min="10412" max="10459" width="1.625" style="19" customWidth="1"/>
    <col min="10460" max="10460" width="1.25833333333333" style="19" customWidth="1"/>
    <col min="10461" max="10580" width="1.625" style="19" customWidth="1"/>
    <col min="10581" max="10667" width="9" style="19"/>
    <col min="10668" max="10715" width="1.625" style="19" customWidth="1"/>
    <col min="10716" max="10716" width="1.25833333333333" style="19" customWidth="1"/>
    <col min="10717" max="10836" width="1.625" style="19" customWidth="1"/>
    <col min="10837" max="10923" width="9" style="19"/>
    <col min="10924" max="10971" width="1.625" style="19" customWidth="1"/>
    <col min="10972" max="10972" width="1.25833333333333" style="19" customWidth="1"/>
    <col min="10973" max="11092" width="1.625" style="19" customWidth="1"/>
    <col min="11093" max="11179" width="9" style="19"/>
    <col min="11180" max="11227" width="1.625" style="19" customWidth="1"/>
    <col min="11228" max="11228" width="1.25833333333333" style="19" customWidth="1"/>
    <col min="11229" max="11348" width="1.625" style="19" customWidth="1"/>
    <col min="11349" max="11435" width="9" style="19"/>
    <col min="11436" max="11483" width="1.625" style="19" customWidth="1"/>
    <col min="11484" max="11484" width="1.25833333333333" style="19" customWidth="1"/>
    <col min="11485" max="11604" width="1.625" style="19" customWidth="1"/>
    <col min="11605" max="11691" width="9" style="19"/>
    <col min="11692" max="11739" width="1.625" style="19" customWidth="1"/>
    <col min="11740" max="11740" width="1.25833333333333" style="19" customWidth="1"/>
    <col min="11741" max="11860" width="1.625" style="19" customWidth="1"/>
    <col min="11861" max="11947" width="9" style="19"/>
    <col min="11948" max="11995" width="1.625" style="19" customWidth="1"/>
    <col min="11996" max="11996" width="1.25833333333333" style="19" customWidth="1"/>
    <col min="11997" max="12116" width="1.625" style="19" customWidth="1"/>
    <col min="12117" max="12203" width="9" style="19"/>
    <col min="12204" max="12251" width="1.625" style="19" customWidth="1"/>
    <col min="12252" max="12252" width="1.25833333333333" style="19" customWidth="1"/>
    <col min="12253" max="12372" width="1.625" style="19" customWidth="1"/>
    <col min="12373" max="12459" width="9" style="19"/>
    <col min="12460" max="12507" width="1.625" style="19" customWidth="1"/>
    <col min="12508" max="12508" width="1.25833333333333" style="19" customWidth="1"/>
    <col min="12509" max="12628" width="1.625" style="19" customWidth="1"/>
    <col min="12629" max="12715" width="9" style="19"/>
    <col min="12716" max="12763" width="1.625" style="19" customWidth="1"/>
    <col min="12764" max="12764" width="1.25833333333333" style="19" customWidth="1"/>
    <col min="12765" max="12884" width="1.625" style="19" customWidth="1"/>
    <col min="12885" max="12971" width="9" style="19"/>
    <col min="12972" max="13019" width="1.625" style="19" customWidth="1"/>
    <col min="13020" max="13020" width="1.25833333333333" style="19" customWidth="1"/>
    <col min="13021" max="13140" width="1.625" style="19" customWidth="1"/>
    <col min="13141" max="13227" width="9" style="19"/>
    <col min="13228" max="13275" width="1.625" style="19" customWidth="1"/>
    <col min="13276" max="13276" width="1.25833333333333" style="19" customWidth="1"/>
    <col min="13277" max="13396" width="1.625" style="19" customWidth="1"/>
    <col min="13397" max="13483" width="9" style="19"/>
    <col min="13484" max="13531" width="1.625" style="19" customWidth="1"/>
    <col min="13532" max="13532" width="1.25833333333333" style="19" customWidth="1"/>
    <col min="13533" max="13652" width="1.625" style="19" customWidth="1"/>
    <col min="13653" max="13739" width="9" style="19"/>
    <col min="13740" max="13787" width="1.625" style="19" customWidth="1"/>
    <col min="13788" max="13788" width="1.25833333333333" style="19" customWidth="1"/>
    <col min="13789" max="13908" width="1.625" style="19" customWidth="1"/>
    <col min="13909" max="13995" width="9" style="19"/>
    <col min="13996" max="14043" width="1.625" style="19" customWidth="1"/>
    <col min="14044" max="14044" width="1.25833333333333" style="19" customWidth="1"/>
    <col min="14045" max="14164" width="1.625" style="19" customWidth="1"/>
    <col min="14165" max="14251" width="9" style="19"/>
    <col min="14252" max="14299" width="1.625" style="19" customWidth="1"/>
    <col min="14300" max="14300" width="1.25833333333333" style="19" customWidth="1"/>
    <col min="14301" max="14420" width="1.625" style="19" customWidth="1"/>
    <col min="14421" max="14507" width="9" style="19"/>
    <col min="14508" max="14555" width="1.625" style="19" customWidth="1"/>
    <col min="14556" max="14556" width="1.25833333333333" style="19" customWidth="1"/>
    <col min="14557" max="14676" width="1.625" style="19" customWidth="1"/>
    <col min="14677" max="14763" width="9" style="19"/>
    <col min="14764" max="14811" width="1.625" style="19" customWidth="1"/>
    <col min="14812" max="14812" width="1.25833333333333" style="19" customWidth="1"/>
    <col min="14813" max="14932" width="1.625" style="19" customWidth="1"/>
    <col min="14933" max="15019" width="9" style="19"/>
    <col min="15020" max="15067" width="1.625" style="19" customWidth="1"/>
    <col min="15068" max="15068" width="1.25833333333333" style="19" customWidth="1"/>
    <col min="15069" max="15188" width="1.625" style="19" customWidth="1"/>
    <col min="15189" max="15275" width="9" style="19"/>
    <col min="15276" max="15323" width="1.625" style="19" customWidth="1"/>
    <col min="15324" max="15324" width="1.25833333333333" style="19" customWidth="1"/>
    <col min="15325" max="15444" width="1.625" style="19" customWidth="1"/>
    <col min="15445" max="15469" width="9" style="19"/>
    <col min="15470" max="16384" width="9" style="22"/>
  </cols>
  <sheetData>
    <row r="1" s="19" customFormat="1" customHeight="1" spans="1:89 15470:16384">
      <c r="A1" s="195" t="s">
        <v>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195"/>
      <c r="AM1" s="195"/>
      <c r="AN1" s="195"/>
      <c r="AO1" s="195"/>
      <c r="AP1" s="195"/>
      <c r="AQ1" s="195"/>
      <c r="AR1" s="195"/>
      <c r="AS1" s="195"/>
      <c r="AT1" s="195"/>
      <c r="AU1" s="195"/>
      <c r="AV1" s="195"/>
      <c r="AW1" s="195"/>
      <c r="AX1" s="195"/>
      <c r="AY1" s="195"/>
      <c r="AZ1" s="195"/>
      <c r="BA1" s="195"/>
      <c r="BB1" s="195"/>
      <c r="BC1" s="195"/>
      <c r="BD1" s="195"/>
      <c r="BE1" s="195"/>
      <c r="BF1" s="195"/>
      <c r="BG1" s="195"/>
      <c r="BH1" s="195"/>
      <c r="BI1" s="195"/>
      <c r="BJ1" s="195"/>
      <c r="BK1" s="195"/>
      <c r="BL1" s="195"/>
      <c r="BM1" s="195"/>
      <c r="BN1" s="195"/>
      <c r="BO1" s="195"/>
      <c r="BP1" s="195"/>
      <c r="BQ1" s="195"/>
      <c r="BR1" s="195"/>
      <c r="BS1" s="195"/>
      <c r="BT1" s="195"/>
      <c r="BU1" s="195"/>
      <c r="BV1" s="195"/>
      <c r="BW1" s="195"/>
      <c r="BX1" s="195"/>
      <c r="BY1" s="195"/>
      <c r="BZ1" s="195"/>
      <c r="CA1" s="195"/>
      <c r="CB1" s="195"/>
      <c r="CC1" s="195"/>
      <c r="CD1" s="195"/>
      <c r="CE1" s="195"/>
      <c r="CF1" s="195"/>
      <c r="CG1" s="195"/>
      <c r="CH1" s="195"/>
      <c r="CI1" s="195"/>
      <c r="CJ1" s="195"/>
      <c r="VVZ1" s="22"/>
      <c r="VWA1" s="22"/>
      <c r="VWB1" s="22"/>
      <c r="VWC1" s="22"/>
      <c r="VWD1" s="22"/>
      <c r="VWE1" s="22"/>
      <c r="VWF1" s="22"/>
      <c r="VWG1" s="22"/>
      <c r="VWH1" s="22"/>
      <c r="VWI1" s="22"/>
      <c r="VWJ1" s="22"/>
      <c r="VWK1" s="22"/>
      <c r="VWL1" s="22"/>
      <c r="VWM1" s="22"/>
      <c r="VWN1" s="22"/>
      <c r="VWO1" s="22"/>
      <c r="VWP1" s="22"/>
      <c r="VWQ1" s="22"/>
      <c r="VWR1" s="22"/>
      <c r="VWS1" s="22"/>
      <c r="VWT1" s="22"/>
      <c r="VWU1" s="22"/>
      <c r="VWV1" s="22"/>
      <c r="VWW1" s="22"/>
      <c r="VWX1" s="22"/>
      <c r="VWY1" s="22"/>
      <c r="VWZ1" s="22"/>
      <c r="VXA1" s="22"/>
      <c r="VXB1" s="22"/>
      <c r="VXC1" s="22"/>
      <c r="VXD1" s="22"/>
      <c r="VXE1" s="22"/>
      <c r="VXF1" s="22"/>
      <c r="VXG1" s="22"/>
      <c r="VXH1" s="22"/>
      <c r="VXI1" s="22"/>
      <c r="VXJ1" s="22"/>
      <c r="VXK1" s="22"/>
      <c r="VXL1" s="22"/>
      <c r="VXM1" s="22"/>
      <c r="VXN1" s="22"/>
      <c r="VXO1" s="22"/>
      <c r="VXP1" s="22"/>
      <c r="VXQ1" s="22"/>
      <c r="VXR1" s="22"/>
      <c r="VXS1" s="22"/>
      <c r="VXT1" s="22"/>
      <c r="VXU1" s="22"/>
      <c r="VXV1" s="22"/>
      <c r="VXW1" s="22"/>
      <c r="VXX1" s="22"/>
      <c r="VXY1" s="22"/>
      <c r="VXZ1" s="22"/>
      <c r="VYA1" s="22"/>
      <c r="VYB1" s="22"/>
      <c r="VYC1" s="22"/>
      <c r="VYD1" s="22"/>
      <c r="VYE1" s="22"/>
      <c r="VYF1" s="22"/>
      <c r="VYG1" s="22"/>
      <c r="VYH1" s="22"/>
      <c r="VYI1" s="22"/>
      <c r="VYJ1" s="22"/>
      <c r="VYK1" s="22"/>
      <c r="VYL1" s="22"/>
      <c r="VYM1" s="22"/>
      <c r="VYN1" s="22"/>
      <c r="VYO1" s="22"/>
      <c r="VYP1" s="22"/>
      <c r="VYQ1" s="22"/>
      <c r="VYR1" s="22"/>
      <c r="VYS1" s="22"/>
      <c r="VYT1" s="22"/>
      <c r="VYU1" s="22"/>
      <c r="VYV1" s="22"/>
      <c r="VYW1" s="22"/>
      <c r="VYX1" s="22"/>
      <c r="VYY1" s="22"/>
      <c r="VYZ1" s="22"/>
      <c r="VZA1" s="22"/>
      <c r="VZB1" s="22"/>
      <c r="VZC1" s="22"/>
      <c r="VZD1" s="22"/>
      <c r="VZE1" s="22"/>
      <c r="VZF1" s="22"/>
      <c r="VZG1" s="22"/>
      <c r="VZH1" s="22"/>
      <c r="VZI1" s="22"/>
      <c r="VZJ1" s="22"/>
      <c r="VZK1" s="22"/>
      <c r="VZL1" s="22"/>
      <c r="VZM1" s="22"/>
      <c r="VZN1" s="22"/>
      <c r="VZO1" s="22"/>
      <c r="VZP1" s="22"/>
      <c r="VZQ1" s="22"/>
      <c r="VZR1" s="22"/>
      <c r="VZS1" s="22"/>
      <c r="VZT1" s="22"/>
      <c r="VZU1" s="22"/>
      <c r="VZV1" s="22"/>
      <c r="VZW1" s="22"/>
      <c r="VZX1" s="22"/>
      <c r="VZY1" s="22"/>
      <c r="VZZ1" s="22"/>
      <c r="WAA1" s="22"/>
      <c r="WAB1" s="22"/>
      <c r="WAC1" s="22"/>
      <c r="WAD1" s="22"/>
      <c r="WAE1" s="22"/>
      <c r="WAF1" s="22"/>
      <c r="WAG1" s="22"/>
      <c r="WAH1" s="22"/>
      <c r="WAI1" s="22"/>
      <c r="WAJ1" s="22"/>
      <c r="WAK1" s="22"/>
      <c r="WAL1" s="22"/>
      <c r="WAM1" s="22"/>
      <c r="WAN1" s="22"/>
      <c r="WAO1" s="22"/>
      <c r="WAP1" s="22"/>
      <c r="WAQ1" s="22"/>
      <c r="WAR1" s="22"/>
      <c r="WAS1" s="22"/>
      <c r="WAT1" s="22"/>
      <c r="WAU1" s="22"/>
      <c r="WAV1" s="22"/>
      <c r="WAW1" s="22"/>
      <c r="WAX1" s="22"/>
      <c r="WAY1" s="22"/>
      <c r="WAZ1" s="22"/>
      <c r="WBA1" s="22"/>
      <c r="WBB1" s="22"/>
      <c r="WBC1" s="22"/>
      <c r="WBD1" s="22"/>
      <c r="WBE1" s="22"/>
      <c r="WBF1" s="22"/>
      <c r="WBG1" s="22"/>
      <c r="WBH1" s="22"/>
      <c r="WBI1" s="22"/>
      <c r="WBJ1" s="22"/>
      <c r="WBK1" s="22"/>
      <c r="WBL1" s="22"/>
      <c r="WBM1" s="22"/>
      <c r="WBN1" s="22"/>
      <c r="WBO1" s="22"/>
      <c r="WBP1" s="22"/>
      <c r="WBQ1" s="22"/>
      <c r="WBR1" s="22"/>
      <c r="WBS1" s="22"/>
      <c r="WBT1" s="22"/>
      <c r="WBU1" s="22"/>
      <c r="WBV1" s="22"/>
      <c r="WBW1" s="22"/>
      <c r="WBX1" s="22"/>
      <c r="WBY1" s="22"/>
      <c r="WBZ1" s="22"/>
      <c r="WCA1" s="22"/>
      <c r="WCB1" s="22"/>
      <c r="WCC1" s="22"/>
      <c r="WCD1" s="22"/>
      <c r="WCE1" s="22"/>
      <c r="WCF1" s="22"/>
      <c r="WCG1" s="22"/>
      <c r="WCH1" s="22"/>
      <c r="WCI1" s="22"/>
      <c r="WCJ1" s="22"/>
      <c r="WCK1" s="22"/>
      <c r="WCL1" s="22"/>
      <c r="WCM1" s="22"/>
      <c r="WCN1" s="22"/>
      <c r="WCO1" s="22"/>
      <c r="WCP1" s="22"/>
      <c r="WCQ1" s="22"/>
      <c r="WCR1" s="22"/>
      <c r="WCS1" s="22"/>
      <c r="WCT1" s="22"/>
      <c r="WCU1" s="22"/>
      <c r="WCV1" s="22"/>
      <c r="WCW1" s="22"/>
      <c r="WCX1" s="22"/>
      <c r="WCY1" s="22"/>
      <c r="WCZ1" s="22"/>
      <c r="WDA1" s="22"/>
      <c r="WDB1" s="22"/>
      <c r="WDC1" s="22"/>
      <c r="WDD1" s="22"/>
      <c r="WDE1" s="22"/>
      <c r="WDF1" s="22"/>
      <c r="WDG1" s="22"/>
      <c r="WDH1" s="22"/>
      <c r="WDI1" s="22"/>
      <c r="WDJ1" s="22"/>
      <c r="WDK1" s="22"/>
      <c r="WDL1" s="22"/>
      <c r="WDM1" s="22"/>
      <c r="WDN1" s="22"/>
      <c r="WDO1" s="22"/>
      <c r="WDP1" s="22"/>
      <c r="WDQ1" s="22"/>
      <c r="WDR1" s="22"/>
      <c r="WDS1" s="22"/>
      <c r="WDT1" s="22"/>
      <c r="WDU1" s="22"/>
      <c r="WDV1" s="22"/>
      <c r="WDW1" s="22"/>
      <c r="WDX1" s="22"/>
      <c r="WDY1" s="22"/>
      <c r="WDZ1" s="22"/>
      <c r="WEA1" s="22"/>
      <c r="WEB1" s="22"/>
      <c r="WEC1" s="22"/>
      <c r="WED1" s="22"/>
      <c r="WEE1" s="22"/>
      <c r="WEF1" s="22"/>
      <c r="WEG1" s="22"/>
      <c r="WEH1" s="22"/>
      <c r="WEI1" s="22"/>
      <c r="WEJ1" s="22"/>
      <c r="WEK1" s="22"/>
      <c r="WEL1" s="22"/>
      <c r="WEM1" s="22"/>
      <c r="WEN1" s="22"/>
      <c r="WEO1" s="22"/>
      <c r="WEP1" s="22"/>
      <c r="WEQ1" s="22"/>
      <c r="WER1" s="22"/>
      <c r="WES1" s="22"/>
      <c r="WET1" s="22"/>
      <c r="WEU1" s="22"/>
      <c r="WEV1" s="22"/>
      <c r="WEW1" s="22"/>
      <c r="WEX1" s="22"/>
      <c r="WEY1" s="22"/>
      <c r="WEZ1" s="22"/>
      <c r="WFA1" s="22"/>
      <c r="WFB1" s="22"/>
      <c r="WFC1" s="22"/>
      <c r="WFD1" s="22"/>
      <c r="WFE1" s="22"/>
      <c r="WFF1" s="22"/>
      <c r="WFG1" s="22"/>
      <c r="WFH1" s="22"/>
      <c r="WFI1" s="22"/>
      <c r="WFJ1" s="22"/>
      <c r="WFK1" s="22"/>
      <c r="WFL1" s="22"/>
      <c r="WFM1" s="22"/>
      <c r="WFN1" s="22"/>
      <c r="WFO1" s="22"/>
      <c r="WFP1" s="22"/>
      <c r="WFQ1" s="22"/>
      <c r="WFR1" s="22"/>
      <c r="WFS1" s="22"/>
      <c r="WFT1" s="22"/>
      <c r="WFU1" s="22"/>
      <c r="WFV1" s="22"/>
      <c r="WFW1" s="22"/>
      <c r="WFX1" s="22"/>
      <c r="WFY1" s="22"/>
      <c r="WFZ1" s="22"/>
      <c r="WGA1" s="22"/>
      <c r="WGB1" s="22"/>
      <c r="WGC1" s="22"/>
      <c r="WGD1" s="22"/>
      <c r="WGE1" s="22"/>
      <c r="WGF1" s="22"/>
      <c r="WGG1" s="22"/>
      <c r="WGH1" s="22"/>
      <c r="WGI1" s="22"/>
      <c r="WGJ1" s="22"/>
      <c r="WGK1" s="22"/>
      <c r="WGL1" s="22"/>
      <c r="WGM1" s="22"/>
      <c r="WGN1" s="22"/>
      <c r="WGO1" s="22"/>
      <c r="WGP1" s="22"/>
      <c r="WGQ1" s="22"/>
      <c r="WGR1" s="22"/>
      <c r="WGS1" s="22"/>
      <c r="WGT1" s="22"/>
      <c r="WGU1" s="22"/>
      <c r="WGV1" s="22"/>
      <c r="WGW1" s="22"/>
      <c r="WGX1" s="22"/>
      <c r="WGY1" s="22"/>
      <c r="WGZ1" s="22"/>
      <c r="WHA1" s="22"/>
      <c r="WHB1" s="22"/>
      <c r="WHC1" s="22"/>
      <c r="WHD1" s="22"/>
      <c r="WHE1" s="22"/>
      <c r="WHF1" s="22"/>
      <c r="WHG1" s="22"/>
      <c r="WHH1" s="22"/>
      <c r="WHI1" s="22"/>
      <c r="WHJ1" s="22"/>
      <c r="WHK1" s="22"/>
      <c r="WHL1" s="22"/>
      <c r="WHM1" s="22"/>
      <c r="WHN1" s="22"/>
      <c r="WHO1" s="22"/>
      <c r="WHP1" s="22"/>
      <c r="WHQ1" s="22"/>
      <c r="WHR1" s="22"/>
      <c r="WHS1" s="22"/>
      <c r="WHT1" s="22"/>
      <c r="WHU1" s="22"/>
      <c r="WHV1" s="22"/>
      <c r="WHW1" s="22"/>
      <c r="WHX1" s="22"/>
      <c r="WHY1" s="22"/>
      <c r="WHZ1" s="22"/>
      <c r="WIA1" s="22"/>
      <c r="WIB1" s="22"/>
      <c r="WIC1" s="22"/>
      <c r="WID1" s="22"/>
      <c r="WIE1" s="22"/>
      <c r="WIF1" s="22"/>
      <c r="WIG1" s="22"/>
      <c r="WIH1" s="22"/>
      <c r="WII1" s="22"/>
      <c r="WIJ1" s="22"/>
      <c r="WIK1" s="22"/>
      <c r="WIL1" s="22"/>
      <c r="WIM1" s="22"/>
      <c r="WIN1" s="22"/>
      <c r="WIO1" s="22"/>
      <c r="WIP1" s="22"/>
      <c r="WIQ1" s="22"/>
      <c r="WIR1" s="22"/>
      <c r="WIS1" s="22"/>
      <c r="WIT1" s="22"/>
      <c r="WIU1" s="22"/>
      <c r="WIV1" s="22"/>
      <c r="WIW1" s="22"/>
      <c r="WIX1" s="22"/>
      <c r="WIY1" s="22"/>
      <c r="WIZ1" s="22"/>
      <c r="WJA1" s="22"/>
      <c r="WJB1" s="22"/>
      <c r="WJC1" s="22"/>
      <c r="WJD1" s="22"/>
      <c r="WJE1" s="22"/>
      <c r="WJF1" s="22"/>
      <c r="WJG1" s="22"/>
      <c r="WJH1" s="22"/>
      <c r="WJI1" s="22"/>
      <c r="WJJ1" s="22"/>
      <c r="WJK1" s="22"/>
      <c r="WJL1" s="22"/>
      <c r="WJM1" s="22"/>
      <c r="WJN1" s="22"/>
      <c r="WJO1" s="22"/>
      <c r="WJP1" s="22"/>
      <c r="WJQ1" s="22"/>
      <c r="WJR1" s="22"/>
      <c r="WJS1" s="22"/>
      <c r="WJT1" s="22"/>
      <c r="WJU1" s="22"/>
      <c r="WJV1" s="22"/>
      <c r="WJW1" s="22"/>
      <c r="WJX1" s="22"/>
      <c r="WJY1" s="22"/>
      <c r="WJZ1" s="22"/>
      <c r="WKA1" s="22"/>
      <c r="WKB1" s="22"/>
      <c r="WKC1" s="22"/>
      <c r="WKD1" s="22"/>
      <c r="WKE1" s="22"/>
      <c r="WKF1" s="22"/>
      <c r="WKG1" s="22"/>
      <c r="WKH1" s="22"/>
      <c r="WKI1" s="22"/>
      <c r="WKJ1" s="22"/>
      <c r="WKK1" s="22"/>
      <c r="WKL1" s="22"/>
      <c r="WKM1" s="22"/>
      <c r="WKN1" s="22"/>
      <c r="WKO1" s="22"/>
      <c r="WKP1" s="22"/>
      <c r="WKQ1" s="22"/>
      <c r="WKR1" s="22"/>
      <c r="WKS1" s="22"/>
      <c r="WKT1" s="22"/>
      <c r="WKU1" s="22"/>
      <c r="WKV1" s="22"/>
      <c r="WKW1" s="22"/>
      <c r="WKX1" s="22"/>
      <c r="WKY1" s="22"/>
      <c r="WKZ1" s="22"/>
      <c r="WLA1" s="22"/>
      <c r="WLB1" s="22"/>
      <c r="WLC1" s="22"/>
      <c r="WLD1" s="22"/>
      <c r="WLE1" s="22"/>
      <c r="WLF1" s="22"/>
      <c r="WLG1" s="22"/>
      <c r="WLH1" s="22"/>
      <c r="WLI1" s="22"/>
      <c r="WLJ1" s="22"/>
      <c r="WLK1" s="22"/>
      <c r="WLL1" s="22"/>
      <c r="WLM1" s="22"/>
      <c r="WLN1" s="22"/>
      <c r="WLO1" s="22"/>
      <c r="WLP1" s="22"/>
      <c r="WLQ1" s="22"/>
      <c r="WLR1" s="22"/>
      <c r="WLS1" s="22"/>
      <c r="WLT1" s="22"/>
      <c r="WLU1" s="22"/>
      <c r="WLV1" s="22"/>
      <c r="WLW1" s="22"/>
      <c r="WLX1" s="22"/>
      <c r="WLY1" s="22"/>
      <c r="WLZ1" s="22"/>
      <c r="WMA1" s="22"/>
      <c r="WMB1" s="22"/>
      <c r="WMC1" s="22"/>
      <c r="WMD1" s="22"/>
      <c r="WME1" s="22"/>
      <c r="WMF1" s="22"/>
      <c r="WMG1" s="22"/>
      <c r="WMH1" s="22"/>
      <c r="WMI1" s="22"/>
      <c r="WMJ1" s="22"/>
      <c r="WMK1" s="22"/>
      <c r="WML1" s="22"/>
      <c r="WMM1" s="22"/>
      <c r="WMN1" s="22"/>
      <c r="WMO1" s="22"/>
      <c r="WMP1" s="22"/>
      <c r="WMQ1" s="22"/>
      <c r="WMR1" s="22"/>
      <c r="WMS1" s="22"/>
      <c r="WMT1" s="22"/>
      <c r="WMU1" s="22"/>
      <c r="WMV1" s="22"/>
      <c r="WMW1" s="22"/>
      <c r="WMX1" s="22"/>
      <c r="WMY1" s="22"/>
      <c r="WMZ1" s="22"/>
      <c r="WNA1" s="22"/>
      <c r="WNB1" s="22"/>
      <c r="WNC1" s="22"/>
      <c r="WND1" s="22"/>
      <c r="WNE1" s="22"/>
      <c r="WNF1" s="22"/>
      <c r="WNG1" s="22"/>
      <c r="WNH1" s="22"/>
      <c r="WNI1" s="22"/>
      <c r="WNJ1" s="22"/>
      <c r="WNK1" s="22"/>
      <c r="WNL1" s="22"/>
      <c r="WNM1" s="22"/>
      <c r="WNN1" s="22"/>
      <c r="WNO1" s="22"/>
      <c r="WNP1" s="22"/>
      <c r="WNQ1" s="22"/>
      <c r="WNR1" s="22"/>
      <c r="WNS1" s="22"/>
      <c r="WNT1" s="22"/>
      <c r="WNU1" s="22"/>
      <c r="WNV1" s="22"/>
      <c r="WNW1" s="22"/>
      <c r="WNX1" s="22"/>
      <c r="WNY1" s="22"/>
      <c r="WNZ1" s="22"/>
      <c r="WOA1" s="22"/>
      <c r="WOB1" s="22"/>
      <c r="WOC1" s="22"/>
      <c r="WOD1" s="22"/>
      <c r="WOE1" s="22"/>
      <c r="WOF1" s="22"/>
      <c r="WOG1" s="22"/>
      <c r="WOH1" s="22"/>
      <c r="WOI1" s="22"/>
      <c r="WOJ1" s="22"/>
      <c r="WOK1" s="22"/>
      <c r="WOL1" s="22"/>
      <c r="WOM1" s="22"/>
      <c r="WON1" s="22"/>
      <c r="WOO1" s="22"/>
      <c r="WOP1" s="22"/>
      <c r="WOQ1" s="22"/>
      <c r="WOR1" s="22"/>
      <c r="WOS1" s="22"/>
      <c r="WOT1" s="22"/>
      <c r="WOU1" s="22"/>
      <c r="WOV1" s="22"/>
      <c r="WOW1" s="22"/>
      <c r="WOX1" s="22"/>
      <c r="WOY1" s="22"/>
      <c r="WOZ1" s="22"/>
      <c r="WPA1" s="22"/>
      <c r="WPB1" s="22"/>
      <c r="WPC1" s="22"/>
      <c r="WPD1" s="22"/>
      <c r="WPE1" s="22"/>
      <c r="WPF1" s="22"/>
      <c r="WPG1" s="22"/>
      <c r="WPH1" s="22"/>
      <c r="WPI1" s="22"/>
      <c r="WPJ1" s="22"/>
      <c r="WPK1" s="22"/>
      <c r="WPL1" s="22"/>
      <c r="WPM1" s="22"/>
      <c r="WPN1" s="22"/>
      <c r="WPO1" s="22"/>
      <c r="WPP1" s="22"/>
      <c r="WPQ1" s="22"/>
      <c r="WPR1" s="22"/>
      <c r="WPS1" s="22"/>
      <c r="WPT1" s="22"/>
      <c r="WPU1" s="22"/>
      <c r="WPV1" s="22"/>
      <c r="WPW1" s="22"/>
      <c r="WPX1" s="22"/>
      <c r="WPY1" s="22"/>
      <c r="WPZ1" s="22"/>
      <c r="WQA1" s="22"/>
      <c r="WQB1" s="22"/>
      <c r="WQC1" s="22"/>
      <c r="WQD1" s="22"/>
      <c r="WQE1" s="22"/>
      <c r="WQF1" s="22"/>
      <c r="WQG1" s="22"/>
      <c r="WQH1" s="22"/>
      <c r="WQI1" s="22"/>
      <c r="WQJ1" s="22"/>
      <c r="WQK1" s="22"/>
      <c r="WQL1" s="22"/>
      <c r="WQM1" s="22"/>
      <c r="WQN1" s="22"/>
      <c r="WQO1" s="22"/>
      <c r="WQP1" s="22"/>
      <c r="WQQ1" s="22"/>
      <c r="WQR1" s="22"/>
      <c r="WQS1" s="22"/>
      <c r="WQT1" s="22"/>
      <c r="WQU1" s="22"/>
      <c r="WQV1" s="22"/>
      <c r="WQW1" s="22"/>
      <c r="WQX1" s="22"/>
      <c r="WQY1" s="22"/>
      <c r="WQZ1" s="22"/>
      <c r="WRA1" s="22"/>
      <c r="WRB1" s="22"/>
      <c r="WRC1" s="22"/>
      <c r="WRD1" s="22"/>
      <c r="WRE1" s="22"/>
      <c r="WRF1" s="22"/>
      <c r="WRG1" s="22"/>
      <c r="WRH1" s="22"/>
      <c r="WRI1" s="22"/>
      <c r="WRJ1" s="22"/>
      <c r="WRK1" s="22"/>
      <c r="WRL1" s="22"/>
      <c r="WRM1" s="22"/>
      <c r="WRN1" s="22"/>
      <c r="WRO1" s="22"/>
      <c r="WRP1" s="22"/>
      <c r="WRQ1" s="22"/>
      <c r="WRR1" s="22"/>
      <c r="WRS1" s="22"/>
      <c r="WRT1" s="22"/>
      <c r="WRU1" s="22"/>
      <c r="WRV1" s="22"/>
      <c r="WRW1" s="22"/>
      <c r="WRX1" s="22"/>
      <c r="WRY1" s="22"/>
      <c r="WRZ1" s="22"/>
      <c r="WSA1" s="22"/>
      <c r="WSB1" s="22"/>
      <c r="WSC1" s="22"/>
      <c r="WSD1" s="22"/>
      <c r="WSE1" s="22"/>
      <c r="WSF1" s="22"/>
      <c r="WSG1" s="22"/>
      <c r="WSH1" s="22"/>
      <c r="WSI1" s="22"/>
      <c r="WSJ1" s="22"/>
      <c r="WSK1" s="22"/>
      <c r="WSL1" s="22"/>
      <c r="WSM1" s="22"/>
      <c r="WSN1" s="22"/>
      <c r="WSO1" s="22"/>
      <c r="WSP1" s="22"/>
      <c r="WSQ1" s="22"/>
      <c r="WSR1" s="22"/>
      <c r="WSS1" s="22"/>
      <c r="WST1" s="22"/>
      <c r="WSU1" s="22"/>
      <c r="WSV1" s="22"/>
      <c r="WSW1" s="22"/>
      <c r="WSX1" s="22"/>
      <c r="WSY1" s="22"/>
      <c r="WSZ1" s="22"/>
      <c r="WTA1" s="22"/>
      <c r="WTB1" s="22"/>
      <c r="WTC1" s="22"/>
      <c r="WTD1" s="22"/>
      <c r="WTE1" s="22"/>
      <c r="WTF1" s="22"/>
      <c r="WTG1" s="22"/>
      <c r="WTH1" s="22"/>
      <c r="WTI1" s="22"/>
      <c r="WTJ1" s="22"/>
      <c r="WTK1" s="22"/>
      <c r="WTL1" s="22"/>
      <c r="WTM1" s="22"/>
      <c r="WTN1" s="22"/>
      <c r="WTO1" s="22"/>
      <c r="WTP1" s="22"/>
      <c r="WTQ1" s="22"/>
      <c r="WTR1" s="22"/>
      <c r="WTS1" s="22"/>
      <c r="WTT1" s="22"/>
      <c r="WTU1" s="22"/>
      <c r="WTV1" s="22"/>
      <c r="WTW1" s="22"/>
      <c r="WTX1" s="22"/>
      <c r="WTY1" s="22"/>
      <c r="WTZ1" s="22"/>
      <c r="WUA1" s="22"/>
      <c r="WUB1" s="22"/>
      <c r="WUC1" s="22"/>
      <c r="WUD1" s="22"/>
      <c r="WUE1" s="22"/>
      <c r="WUF1" s="22"/>
      <c r="WUG1" s="22"/>
      <c r="WUH1" s="22"/>
      <c r="WUI1" s="22"/>
      <c r="WUJ1" s="22"/>
      <c r="WUK1" s="22"/>
      <c r="WUL1" s="22"/>
      <c r="WUM1" s="22"/>
      <c r="WUN1" s="22"/>
      <c r="WUO1" s="22"/>
      <c r="WUP1" s="22"/>
      <c r="WUQ1" s="22"/>
      <c r="WUR1" s="22"/>
      <c r="WUS1" s="22"/>
      <c r="WUT1" s="22"/>
      <c r="WUU1" s="22"/>
      <c r="WUV1" s="22"/>
      <c r="WUW1" s="22"/>
      <c r="WUX1" s="22"/>
      <c r="WUY1" s="22"/>
      <c r="WUZ1" s="22"/>
      <c r="WVA1" s="22"/>
      <c r="WVB1" s="22"/>
      <c r="WVC1" s="22"/>
      <c r="WVD1" s="22"/>
      <c r="WVE1" s="22"/>
      <c r="WVF1" s="22"/>
      <c r="WVG1" s="22"/>
      <c r="WVH1" s="22"/>
      <c r="WVI1" s="22"/>
      <c r="WVJ1" s="22"/>
      <c r="WVK1" s="22"/>
      <c r="WVL1" s="22"/>
      <c r="WVM1" s="22"/>
      <c r="WVN1" s="22"/>
      <c r="WVO1" s="22"/>
      <c r="WVP1" s="22"/>
      <c r="WVQ1" s="22"/>
      <c r="WVR1" s="22"/>
      <c r="WVS1" s="22"/>
      <c r="WVT1" s="22"/>
      <c r="WVU1" s="22"/>
      <c r="WVV1" s="22"/>
      <c r="WVW1" s="22"/>
      <c r="WVX1" s="22"/>
      <c r="WVY1" s="22"/>
      <c r="WVZ1" s="22"/>
      <c r="WWA1" s="22"/>
      <c r="WWB1" s="22"/>
      <c r="WWC1" s="22"/>
      <c r="WWD1" s="22"/>
      <c r="WWE1" s="22"/>
      <c r="WWF1" s="22"/>
      <c r="WWG1" s="22"/>
      <c r="WWH1" s="22"/>
      <c r="WWI1" s="22"/>
      <c r="WWJ1" s="22"/>
      <c r="WWK1" s="22"/>
      <c r="WWL1" s="22"/>
      <c r="WWM1" s="22"/>
      <c r="WWN1" s="22"/>
      <c r="WWO1" s="22"/>
      <c r="WWP1" s="22"/>
      <c r="WWQ1" s="22"/>
      <c r="WWR1" s="22"/>
      <c r="WWS1" s="22"/>
      <c r="WWT1" s="22"/>
      <c r="WWU1" s="22"/>
      <c r="WWV1" s="22"/>
      <c r="WWW1" s="22"/>
      <c r="WWX1" s="22"/>
      <c r="WWY1" s="22"/>
      <c r="WWZ1" s="22"/>
      <c r="WXA1" s="22"/>
      <c r="WXB1" s="22"/>
      <c r="WXC1" s="22"/>
      <c r="WXD1" s="22"/>
      <c r="WXE1" s="22"/>
      <c r="WXF1" s="22"/>
      <c r="WXG1" s="22"/>
      <c r="WXH1" s="22"/>
      <c r="WXI1" s="22"/>
      <c r="WXJ1" s="22"/>
      <c r="WXK1" s="22"/>
      <c r="WXL1" s="22"/>
      <c r="WXM1" s="22"/>
      <c r="WXN1" s="22"/>
      <c r="WXO1" s="22"/>
      <c r="WXP1" s="22"/>
      <c r="WXQ1" s="22"/>
      <c r="WXR1" s="22"/>
      <c r="WXS1" s="22"/>
      <c r="WXT1" s="22"/>
      <c r="WXU1" s="22"/>
      <c r="WXV1" s="22"/>
      <c r="WXW1" s="22"/>
      <c r="WXX1" s="22"/>
      <c r="WXY1" s="22"/>
      <c r="WXZ1" s="22"/>
      <c r="WYA1" s="22"/>
      <c r="WYB1" s="22"/>
      <c r="WYC1" s="22"/>
      <c r="WYD1" s="22"/>
      <c r="WYE1" s="22"/>
      <c r="WYF1" s="22"/>
      <c r="WYG1" s="22"/>
      <c r="WYH1" s="22"/>
      <c r="WYI1" s="22"/>
      <c r="WYJ1" s="22"/>
      <c r="WYK1" s="22"/>
      <c r="WYL1" s="22"/>
      <c r="WYM1" s="22"/>
      <c r="WYN1" s="22"/>
      <c r="WYO1" s="22"/>
      <c r="WYP1" s="22"/>
      <c r="WYQ1" s="22"/>
      <c r="WYR1" s="22"/>
      <c r="WYS1" s="22"/>
      <c r="WYT1" s="22"/>
      <c r="WYU1" s="22"/>
      <c r="WYV1" s="22"/>
      <c r="WYW1" s="22"/>
      <c r="WYX1" s="22"/>
      <c r="WYY1" s="22"/>
      <c r="WYZ1" s="22"/>
      <c r="WZA1" s="22"/>
      <c r="WZB1" s="22"/>
      <c r="WZC1" s="22"/>
      <c r="WZD1" s="22"/>
      <c r="WZE1" s="22"/>
      <c r="WZF1" s="22"/>
      <c r="WZG1" s="22"/>
      <c r="WZH1" s="22"/>
      <c r="WZI1" s="22"/>
      <c r="WZJ1" s="22"/>
      <c r="WZK1" s="22"/>
      <c r="WZL1" s="22"/>
      <c r="WZM1" s="22"/>
      <c r="WZN1" s="22"/>
      <c r="WZO1" s="22"/>
      <c r="WZP1" s="22"/>
      <c r="WZQ1" s="22"/>
      <c r="WZR1" s="22"/>
      <c r="WZS1" s="22"/>
      <c r="WZT1" s="22"/>
      <c r="WZU1" s="22"/>
      <c r="WZV1" s="22"/>
      <c r="WZW1" s="22"/>
      <c r="WZX1" s="22"/>
      <c r="WZY1" s="22"/>
      <c r="WZZ1" s="22"/>
      <c r="XAA1" s="22"/>
      <c r="XAB1" s="22"/>
      <c r="XAC1" s="22"/>
      <c r="XAD1" s="22"/>
      <c r="XAE1" s="22"/>
      <c r="XAF1" s="22"/>
      <c r="XAG1" s="22"/>
      <c r="XAH1" s="22"/>
      <c r="XAI1" s="22"/>
      <c r="XAJ1" s="22"/>
      <c r="XAK1" s="22"/>
      <c r="XAL1" s="22"/>
      <c r="XAM1" s="22"/>
      <c r="XAN1" s="22"/>
      <c r="XAO1" s="22"/>
      <c r="XAP1" s="22"/>
      <c r="XAQ1" s="22"/>
      <c r="XAR1" s="22"/>
      <c r="XAS1" s="22"/>
      <c r="XAT1" s="22"/>
      <c r="XAU1" s="22"/>
      <c r="XAV1" s="22"/>
      <c r="XAW1" s="22"/>
      <c r="XAX1" s="22"/>
      <c r="XAY1" s="22"/>
      <c r="XAZ1" s="22"/>
      <c r="XBA1" s="22"/>
      <c r="XBB1" s="22"/>
      <c r="XBC1" s="22"/>
      <c r="XBD1" s="22"/>
      <c r="XBE1" s="22"/>
      <c r="XBF1" s="22"/>
      <c r="XBG1" s="22"/>
      <c r="XBH1" s="22"/>
      <c r="XBI1" s="22"/>
      <c r="XBJ1" s="22"/>
      <c r="XBK1" s="22"/>
      <c r="XBL1" s="22"/>
      <c r="XBM1" s="22"/>
      <c r="XBN1" s="22"/>
      <c r="XBO1" s="22"/>
      <c r="XBP1" s="22"/>
      <c r="XBQ1" s="22"/>
      <c r="XBR1" s="22"/>
      <c r="XBS1" s="22"/>
      <c r="XBT1" s="22"/>
      <c r="XBU1" s="22"/>
      <c r="XBV1" s="22"/>
      <c r="XBW1" s="22"/>
      <c r="XBX1" s="22"/>
      <c r="XBY1" s="22"/>
      <c r="XBZ1" s="22"/>
      <c r="XCA1" s="22"/>
      <c r="XCB1" s="22"/>
      <c r="XCC1" s="22"/>
      <c r="XCD1" s="22"/>
      <c r="XCE1" s="22"/>
      <c r="XCF1" s="22"/>
      <c r="XCG1" s="22"/>
      <c r="XCH1" s="22"/>
      <c r="XCI1" s="22"/>
      <c r="XCJ1" s="22"/>
      <c r="XCK1" s="22"/>
      <c r="XCL1" s="22"/>
      <c r="XCM1" s="22"/>
      <c r="XCN1" s="22"/>
      <c r="XCO1" s="22"/>
      <c r="XCP1" s="22"/>
      <c r="XCQ1" s="22"/>
      <c r="XCR1" s="22"/>
      <c r="XCS1" s="22"/>
      <c r="XCT1" s="22"/>
      <c r="XCU1" s="22"/>
      <c r="XCV1" s="22"/>
      <c r="XCW1" s="22"/>
      <c r="XCX1" s="22"/>
      <c r="XCY1" s="22"/>
      <c r="XCZ1" s="22"/>
      <c r="XDA1" s="22"/>
      <c r="XDB1" s="22"/>
      <c r="XDC1" s="22"/>
      <c r="XDD1" s="22"/>
      <c r="XDE1" s="22"/>
      <c r="XDF1" s="22"/>
      <c r="XDG1" s="22"/>
      <c r="XDH1" s="22"/>
      <c r="XDI1" s="22"/>
      <c r="XDJ1" s="22"/>
      <c r="XDK1" s="22"/>
      <c r="XDL1" s="22"/>
      <c r="XDM1" s="22"/>
      <c r="XDN1" s="22"/>
      <c r="XDO1" s="22"/>
      <c r="XDP1" s="22"/>
      <c r="XDQ1" s="22"/>
      <c r="XDR1" s="22"/>
      <c r="XDS1" s="22"/>
      <c r="XDT1" s="22"/>
      <c r="XDU1" s="22"/>
      <c r="XDV1" s="22"/>
      <c r="XDW1" s="22"/>
      <c r="XDX1" s="22"/>
      <c r="XDY1" s="22"/>
      <c r="XDZ1" s="22"/>
      <c r="XEA1" s="22"/>
      <c r="XEB1" s="22"/>
      <c r="XEC1" s="22"/>
      <c r="XED1" s="22"/>
      <c r="XEE1" s="22"/>
      <c r="XEF1" s="22"/>
      <c r="XEG1" s="22"/>
      <c r="XEH1" s="22"/>
      <c r="XEI1" s="22"/>
      <c r="XEJ1" s="22"/>
      <c r="XEK1" s="22"/>
      <c r="XEL1" s="22"/>
      <c r="XEM1" s="22"/>
      <c r="XEN1" s="22"/>
      <c r="XEO1" s="22"/>
      <c r="XEP1" s="22"/>
      <c r="XEQ1" s="22"/>
      <c r="XER1" s="22"/>
      <c r="XES1" s="22"/>
      <c r="XET1" s="22"/>
      <c r="XEU1" s="22"/>
      <c r="XEV1" s="22"/>
      <c r="XEW1" s="22"/>
      <c r="XEX1" s="22"/>
      <c r="XEY1" s="22"/>
      <c r="XEZ1" s="22"/>
      <c r="XFA1" s="22"/>
      <c r="XFB1" s="22"/>
      <c r="XFC1" s="22"/>
      <c r="XFD1" s="22"/>
    </row>
    <row r="2" s="19" customFormat="1" customHeight="1" spans="1:89 15470:16384">
      <c r="A2" s="195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  <c r="AQ2" s="195"/>
      <c r="AR2" s="195"/>
      <c r="AS2" s="195"/>
      <c r="AT2" s="195"/>
      <c r="AU2" s="195"/>
      <c r="AV2" s="195"/>
      <c r="AW2" s="195"/>
      <c r="AX2" s="195"/>
      <c r="AY2" s="195"/>
      <c r="AZ2" s="195"/>
      <c r="BA2" s="195"/>
      <c r="BB2" s="195"/>
      <c r="BC2" s="195"/>
      <c r="BD2" s="195"/>
      <c r="BE2" s="195"/>
      <c r="BF2" s="195"/>
      <c r="BG2" s="195"/>
      <c r="BH2" s="195"/>
      <c r="BI2" s="195"/>
      <c r="BJ2" s="195"/>
      <c r="BK2" s="195"/>
      <c r="BL2" s="195"/>
      <c r="BM2" s="195"/>
      <c r="BN2" s="195"/>
      <c r="BO2" s="195"/>
      <c r="BP2" s="195"/>
      <c r="BQ2" s="195"/>
      <c r="BR2" s="195"/>
      <c r="BS2" s="195"/>
      <c r="BT2" s="195"/>
      <c r="BU2" s="195"/>
      <c r="BV2" s="195"/>
      <c r="BW2" s="195"/>
      <c r="BX2" s="195"/>
      <c r="BY2" s="195"/>
      <c r="BZ2" s="195"/>
      <c r="CA2" s="195"/>
      <c r="CB2" s="195"/>
      <c r="CC2" s="195"/>
      <c r="CD2" s="195"/>
      <c r="CE2" s="195"/>
      <c r="CF2" s="195"/>
      <c r="CG2" s="195"/>
      <c r="CH2" s="195"/>
      <c r="CI2" s="195"/>
      <c r="CJ2" s="195"/>
      <c r="VVZ2" s="22"/>
      <c r="VWA2" s="22"/>
      <c r="VWB2" s="22"/>
      <c r="VWC2" s="22"/>
      <c r="VWD2" s="22"/>
      <c r="VWE2" s="22"/>
      <c r="VWF2" s="22"/>
      <c r="VWG2" s="22"/>
      <c r="VWH2" s="22"/>
      <c r="VWI2" s="22"/>
      <c r="VWJ2" s="22"/>
      <c r="VWK2" s="22"/>
      <c r="VWL2" s="22"/>
      <c r="VWM2" s="22"/>
      <c r="VWN2" s="22"/>
      <c r="VWO2" s="22"/>
      <c r="VWP2" s="22"/>
      <c r="VWQ2" s="22"/>
      <c r="VWR2" s="22"/>
      <c r="VWS2" s="22"/>
      <c r="VWT2" s="22"/>
      <c r="VWU2" s="22"/>
      <c r="VWV2" s="22"/>
      <c r="VWW2" s="22"/>
      <c r="VWX2" s="22"/>
      <c r="VWY2" s="22"/>
      <c r="VWZ2" s="22"/>
      <c r="VXA2" s="22"/>
      <c r="VXB2" s="22"/>
      <c r="VXC2" s="22"/>
      <c r="VXD2" s="22"/>
      <c r="VXE2" s="22"/>
      <c r="VXF2" s="22"/>
      <c r="VXG2" s="22"/>
      <c r="VXH2" s="22"/>
      <c r="VXI2" s="22"/>
      <c r="VXJ2" s="22"/>
      <c r="VXK2" s="22"/>
      <c r="VXL2" s="22"/>
      <c r="VXM2" s="22"/>
      <c r="VXN2" s="22"/>
      <c r="VXO2" s="22"/>
      <c r="VXP2" s="22"/>
      <c r="VXQ2" s="22"/>
      <c r="VXR2" s="22"/>
      <c r="VXS2" s="22"/>
      <c r="VXT2" s="22"/>
      <c r="VXU2" s="22"/>
      <c r="VXV2" s="22"/>
      <c r="VXW2" s="22"/>
      <c r="VXX2" s="22"/>
      <c r="VXY2" s="22"/>
      <c r="VXZ2" s="22"/>
      <c r="VYA2" s="22"/>
      <c r="VYB2" s="22"/>
      <c r="VYC2" s="22"/>
      <c r="VYD2" s="22"/>
      <c r="VYE2" s="22"/>
      <c r="VYF2" s="22"/>
      <c r="VYG2" s="22"/>
      <c r="VYH2" s="22"/>
      <c r="VYI2" s="22"/>
      <c r="VYJ2" s="22"/>
      <c r="VYK2" s="22"/>
      <c r="VYL2" s="22"/>
      <c r="VYM2" s="22"/>
      <c r="VYN2" s="22"/>
      <c r="VYO2" s="22"/>
      <c r="VYP2" s="22"/>
      <c r="VYQ2" s="22"/>
      <c r="VYR2" s="22"/>
      <c r="VYS2" s="22"/>
      <c r="VYT2" s="22"/>
      <c r="VYU2" s="22"/>
      <c r="VYV2" s="22"/>
      <c r="VYW2" s="22"/>
      <c r="VYX2" s="22"/>
      <c r="VYY2" s="22"/>
      <c r="VYZ2" s="22"/>
      <c r="VZA2" s="22"/>
      <c r="VZB2" s="22"/>
      <c r="VZC2" s="22"/>
      <c r="VZD2" s="22"/>
      <c r="VZE2" s="22"/>
      <c r="VZF2" s="22"/>
      <c r="VZG2" s="22"/>
      <c r="VZH2" s="22"/>
      <c r="VZI2" s="22"/>
      <c r="VZJ2" s="22"/>
      <c r="VZK2" s="22"/>
      <c r="VZL2" s="22"/>
      <c r="VZM2" s="22"/>
      <c r="VZN2" s="22"/>
      <c r="VZO2" s="22"/>
      <c r="VZP2" s="22"/>
      <c r="VZQ2" s="22"/>
      <c r="VZR2" s="22"/>
      <c r="VZS2" s="22"/>
      <c r="VZT2" s="22"/>
      <c r="VZU2" s="22"/>
      <c r="VZV2" s="22"/>
      <c r="VZW2" s="22"/>
      <c r="VZX2" s="22"/>
      <c r="VZY2" s="22"/>
      <c r="VZZ2" s="22"/>
      <c r="WAA2" s="22"/>
      <c r="WAB2" s="22"/>
      <c r="WAC2" s="22"/>
      <c r="WAD2" s="22"/>
      <c r="WAE2" s="22"/>
      <c r="WAF2" s="22"/>
      <c r="WAG2" s="22"/>
      <c r="WAH2" s="22"/>
      <c r="WAI2" s="22"/>
      <c r="WAJ2" s="22"/>
      <c r="WAK2" s="22"/>
      <c r="WAL2" s="22"/>
      <c r="WAM2" s="22"/>
      <c r="WAN2" s="22"/>
      <c r="WAO2" s="22"/>
      <c r="WAP2" s="22"/>
      <c r="WAQ2" s="22"/>
      <c r="WAR2" s="22"/>
      <c r="WAS2" s="22"/>
      <c r="WAT2" s="22"/>
      <c r="WAU2" s="22"/>
      <c r="WAV2" s="22"/>
      <c r="WAW2" s="22"/>
      <c r="WAX2" s="22"/>
      <c r="WAY2" s="22"/>
      <c r="WAZ2" s="22"/>
      <c r="WBA2" s="22"/>
      <c r="WBB2" s="22"/>
      <c r="WBC2" s="22"/>
      <c r="WBD2" s="22"/>
      <c r="WBE2" s="22"/>
      <c r="WBF2" s="22"/>
      <c r="WBG2" s="22"/>
      <c r="WBH2" s="22"/>
      <c r="WBI2" s="22"/>
      <c r="WBJ2" s="22"/>
      <c r="WBK2" s="22"/>
      <c r="WBL2" s="22"/>
      <c r="WBM2" s="22"/>
      <c r="WBN2" s="22"/>
      <c r="WBO2" s="22"/>
      <c r="WBP2" s="22"/>
      <c r="WBQ2" s="22"/>
      <c r="WBR2" s="22"/>
      <c r="WBS2" s="22"/>
      <c r="WBT2" s="22"/>
      <c r="WBU2" s="22"/>
      <c r="WBV2" s="22"/>
      <c r="WBW2" s="22"/>
      <c r="WBX2" s="22"/>
      <c r="WBY2" s="22"/>
      <c r="WBZ2" s="22"/>
      <c r="WCA2" s="22"/>
      <c r="WCB2" s="22"/>
      <c r="WCC2" s="22"/>
      <c r="WCD2" s="22"/>
      <c r="WCE2" s="22"/>
      <c r="WCF2" s="22"/>
      <c r="WCG2" s="22"/>
      <c r="WCH2" s="22"/>
      <c r="WCI2" s="22"/>
      <c r="WCJ2" s="22"/>
      <c r="WCK2" s="22"/>
      <c r="WCL2" s="22"/>
      <c r="WCM2" s="22"/>
      <c r="WCN2" s="22"/>
      <c r="WCO2" s="22"/>
      <c r="WCP2" s="22"/>
      <c r="WCQ2" s="22"/>
      <c r="WCR2" s="22"/>
      <c r="WCS2" s="22"/>
      <c r="WCT2" s="22"/>
      <c r="WCU2" s="22"/>
      <c r="WCV2" s="22"/>
      <c r="WCW2" s="22"/>
      <c r="WCX2" s="22"/>
      <c r="WCY2" s="22"/>
      <c r="WCZ2" s="22"/>
      <c r="WDA2" s="22"/>
      <c r="WDB2" s="22"/>
      <c r="WDC2" s="22"/>
      <c r="WDD2" s="22"/>
      <c r="WDE2" s="22"/>
      <c r="WDF2" s="22"/>
      <c r="WDG2" s="22"/>
      <c r="WDH2" s="22"/>
      <c r="WDI2" s="22"/>
      <c r="WDJ2" s="22"/>
      <c r="WDK2" s="22"/>
      <c r="WDL2" s="22"/>
      <c r="WDM2" s="22"/>
      <c r="WDN2" s="22"/>
      <c r="WDO2" s="22"/>
      <c r="WDP2" s="22"/>
      <c r="WDQ2" s="22"/>
      <c r="WDR2" s="22"/>
      <c r="WDS2" s="22"/>
      <c r="WDT2" s="22"/>
      <c r="WDU2" s="22"/>
      <c r="WDV2" s="22"/>
      <c r="WDW2" s="22"/>
      <c r="WDX2" s="22"/>
      <c r="WDY2" s="22"/>
      <c r="WDZ2" s="22"/>
      <c r="WEA2" s="22"/>
      <c r="WEB2" s="22"/>
      <c r="WEC2" s="22"/>
      <c r="WED2" s="22"/>
      <c r="WEE2" s="22"/>
      <c r="WEF2" s="22"/>
      <c r="WEG2" s="22"/>
      <c r="WEH2" s="22"/>
      <c r="WEI2" s="22"/>
      <c r="WEJ2" s="22"/>
      <c r="WEK2" s="22"/>
      <c r="WEL2" s="22"/>
      <c r="WEM2" s="22"/>
      <c r="WEN2" s="22"/>
      <c r="WEO2" s="22"/>
      <c r="WEP2" s="22"/>
      <c r="WEQ2" s="22"/>
      <c r="WER2" s="22"/>
      <c r="WES2" s="22"/>
      <c r="WET2" s="22"/>
      <c r="WEU2" s="22"/>
      <c r="WEV2" s="22"/>
      <c r="WEW2" s="22"/>
      <c r="WEX2" s="22"/>
      <c r="WEY2" s="22"/>
      <c r="WEZ2" s="22"/>
      <c r="WFA2" s="22"/>
      <c r="WFB2" s="22"/>
      <c r="WFC2" s="22"/>
      <c r="WFD2" s="22"/>
      <c r="WFE2" s="22"/>
      <c r="WFF2" s="22"/>
      <c r="WFG2" s="22"/>
      <c r="WFH2" s="22"/>
      <c r="WFI2" s="22"/>
      <c r="WFJ2" s="22"/>
      <c r="WFK2" s="22"/>
      <c r="WFL2" s="22"/>
      <c r="WFM2" s="22"/>
      <c r="WFN2" s="22"/>
      <c r="WFO2" s="22"/>
      <c r="WFP2" s="22"/>
      <c r="WFQ2" s="22"/>
      <c r="WFR2" s="22"/>
      <c r="WFS2" s="22"/>
      <c r="WFT2" s="22"/>
      <c r="WFU2" s="22"/>
      <c r="WFV2" s="22"/>
      <c r="WFW2" s="22"/>
      <c r="WFX2" s="22"/>
      <c r="WFY2" s="22"/>
      <c r="WFZ2" s="22"/>
      <c r="WGA2" s="22"/>
      <c r="WGB2" s="22"/>
      <c r="WGC2" s="22"/>
      <c r="WGD2" s="22"/>
      <c r="WGE2" s="22"/>
      <c r="WGF2" s="22"/>
      <c r="WGG2" s="22"/>
      <c r="WGH2" s="22"/>
      <c r="WGI2" s="22"/>
      <c r="WGJ2" s="22"/>
      <c r="WGK2" s="22"/>
      <c r="WGL2" s="22"/>
      <c r="WGM2" s="22"/>
      <c r="WGN2" s="22"/>
      <c r="WGO2" s="22"/>
      <c r="WGP2" s="22"/>
      <c r="WGQ2" s="22"/>
      <c r="WGR2" s="22"/>
      <c r="WGS2" s="22"/>
      <c r="WGT2" s="22"/>
      <c r="WGU2" s="22"/>
      <c r="WGV2" s="22"/>
      <c r="WGW2" s="22"/>
      <c r="WGX2" s="22"/>
      <c r="WGY2" s="22"/>
      <c r="WGZ2" s="22"/>
      <c r="WHA2" s="22"/>
      <c r="WHB2" s="22"/>
      <c r="WHC2" s="22"/>
      <c r="WHD2" s="22"/>
      <c r="WHE2" s="22"/>
      <c r="WHF2" s="22"/>
      <c r="WHG2" s="22"/>
      <c r="WHH2" s="22"/>
      <c r="WHI2" s="22"/>
      <c r="WHJ2" s="22"/>
      <c r="WHK2" s="22"/>
      <c r="WHL2" s="22"/>
      <c r="WHM2" s="22"/>
      <c r="WHN2" s="22"/>
      <c r="WHO2" s="22"/>
      <c r="WHP2" s="22"/>
      <c r="WHQ2" s="22"/>
      <c r="WHR2" s="22"/>
      <c r="WHS2" s="22"/>
      <c r="WHT2" s="22"/>
      <c r="WHU2" s="22"/>
      <c r="WHV2" s="22"/>
      <c r="WHW2" s="22"/>
      <c r="WHX2" s="22"/>
      <c r="WHY2" s="22"/>
      <c r="WHZ2" s="22"/>
      <c r="WIA2" s="22"/>
      <c r="WIB2" s="22"/>
      <c r="WIC2" s="22"/>
      <c r="WID2" s="22"/>
      <c r="WIE2" s="22"/>
      <c r="WIF2" s="22"/>
      <c r="WIG2" s="22"/>
      <c r="WIH2" s="22"/>
      <c r="WII2" s="22"/>
      <c r="WIJ2" s="22"/>
      <c r="WIK2" s="22"/>
      <c r="WIL2" s="22"/>
      <c r="WIM2" s="22"/>
      <c r="WIN2" s="22"/>
      <c r="WIO2" s="22"/>
      <c r="WIP2" s="22"/>
      <c r="WIQ2" s="22"/>
      <c r="WIR2" s="22"/>
      <c r="WIS2" s="22"/>
      <c r="WIT2" s="22"/>
      <c r="WIU2" s="22"/>
      <c r="WIV2" s="22"/>
      <c r="WIW2" s="22"/>
      <c r="WIX2" s="22"/>
      <c r="WIY2" s="22"/>
      <c r="WIZ2" s="22"/>
      <c r="WJA2" s="22"/>
      <c r="WJB2" s="22"/>
      <c r="WJC2" s="22"/>
      <c r="WJD2" s="22"/>
      <c r="WJE2" s="22"/>
      <c r="WJF2" s="22"/>
      <c r="WJG2" s="22"/>
      <c r="WJH2" s="22"/>
      <c r="WJI2" s="22"/>
      <c r="WJJ2" s="22"/>
      <c r="WJK2" s="22"/>
      <c r="WJL2" s="22"/>
      <c r="WJM2" s="22"/>
      <c r="WJN2" s="22"/>
      <c r="WJO2" s="22"/>
      <c r="WJP2" s="22"/>
      <c r="WJQ2" s="22"/>
      <c r="WJR2" s="22"/>
      <c r="WJS2" s="22"/>
      <c r="WJT2" s="22"/>
      <c r="WJU2" s="22"/>
      <c r="WJV2" s="22"/>
      <c r="WJW2" s="22"/>
      <c r="WJX2" s="22"/>
      <c r="WJY2" s="22"/>
      <c r="WJZ2" s="22"/>
      <c r="WKA2" s="22"/>
      <c r="WKB2" s="22"/>
      <c r="WKC2" s="22"/>
      <c r="WKD2" s="22"/>
      <c r="WKE2" s="22"/>
      <c r="WKF2" s="22"/>
      <c r="WKG2" s="22"/>
      <c r="WKH2" s="22"/>
      <c r="WKI2" s="22"/>
      <c r="WKJ2" s="22"/>
      <c r="WKK2" s="22"/>
      <c r="WKL2" s="22"/>
      <c r="WKM2" s="22"/>
      <c r="WKN2" s="22"/>
      <c r="WKO2" s="22"/>
      <c r="WKP2" s="22"/>
      <c r="WKQ2" s="22"/>
      <c r="WKR2" s="22"/>
      <c r="WKS2" s="22"/>
      <c r="WKT2" s="22"/>
      <c r="WKU2" s="22"/>
      <c r="WKV2" s="22"/>
      <c r="WKW2" s="22"/>
      <c r="WKX2" s="22"/>
      <c r="WKY2" s="22"/>
      <c r="WKZ2" s="22"/>
      <c r="WLA2" s="22"/>
      <c r="WLB2" s="22"/>
      <c r="WLC2" s="22"/>
      <c r="WLD2" s="22"/>
      <c r="WLE2" s="22"/>
      <c r="WLF2" s="22"/>
      <c r="WLG2" s="22"/>
      <c r="WLH2" s="22"/>
      <c r="WLI2" s="22"/>
      <c r="WLJ2" s="22"/>
      <c r="WLK2" s="22"/>
      <c r="WLL2" s="22"/>
      <c r="WLM2" s="22"/>
      <c r="WLN2" s="22"/>
      <c r="WLO2" s="22"/>
      <c r="WLP2" s="22"/>
      <c r="WLQ2" s="22"/>
      <c r="WLR2" s="22"/>
      <c r="WLS2" s="22"/>
      <c r="WLT2" s="22"/>
      <c r="WLU2" s="22"/>
      <c r="WLV2" s="22"/>
      <c r="WLW2" s="22"/>
      <c r="WLX2" s="22"/>
      <c r="WLY2" s="22"/>
      <c r="WLZ2" s="22"/>
      <c r="WMA2" s="22"/>
      <c r="WMB2" s="22"/>
      <c r="WMC2" s="22"/>
      <c r="WMD2" s="22"/>
      <c r="WME2" s="22"/>
      <c r="WMF2" s="22"/>
      <c r="WMG2" s="22"/>
      <c r="WMH2" s="22"/>
      <c r="WMI2" s="22"/>
      <c r="WMJ2" s="22"/>
      <c r="WMK2" s="22"/>
      <c r="WML2" s="22"/>
      <c r="WMM2" s="22"/>
      <c r="WMN2" s="22"/>
      <c r="WMO2" s="22"/>
      <c r="WMP2" s="22"/>
      <c r="WMQ2" s="22"/>
      <c r="WMR2" s="22"/>
      <c r="WMS2" s="22"/>
      <c r="WMT2" s="22"/>
      <c r="WMU2" s="22"/>
      <c r="WMV2" s="22"/>
      <c r="WMW2" s="22"/>
      <c r="WMX2" s="22"/>
      <c r="WMY2" s="22"/>
      <c r="WMZ2" s="22"/>
      <c r="WNA2" s="22"/>
      <c r="WNB2" s="22"/>
      <c r="WNC2" s="22"/>
      <c r="WND2" s="22"/>
      <c r="WNE2" s="22"/>
      <c r="WNF2" s="22"/>
      <c r="WNG2" s="22"/>
      <c r="WNH2" s="22"/>
      <c r="WNI2" s="22"/>
      <c r="WNJ2" s="22"/>
      <c r="WNK2" s="22"/>
      <c r="WNL2" s="22"/>
      <c r="WNM2" s="22"/>
      <c r="WNN2" s="22"/>
      <c r="WNO2" s="22"/>
      <c r="WNP2" s="22"/>
      <c r="WNQ2" s="22"/>
      <c r="WNR2" s="22"/>
      <c r="WNS2" s="22"/>
      <c r="WNT2" s="22"/>
      <c r="WNU2" s="22"/>
      <c r="WNV2" s="22"/>
      <c r="WNW2" s="22"/>
      <c r="WNX2" s="22"/>
      <c r="WNY2" s="22"/>
      <c r="WNZ2" s="22"/>
      <c r="WOA2" s="22"/>
      <c r="WOB2" s="22"/>
      <c r="WOC2" s="22"/>
      <c r="WOD2" s="22"/>
      <c r="WOE2" s="22"/>
      <c r="WOF2" s="22"/>
      <c r="WOG2" s="22"/>
      <c r="WOH2" s="22"/>
      <c r="WOI2" s="22"/>
      <c r="WOJ2" s="22"/>
      <c r="WOK2" s="22"/>
      <c r="WOL2" s="22"/>
      <c r="WOM2" s="22"/>
      <c r="WON2" s="22"/>
      <c r="WOO2" s="22"/>
      <c r="WOP2" s="22"/>
      <c r="WOQ2" s="22"/>
      <c r="WOR2" s="22"/>
      <c r="WOS2" s="22"/>
      <c r="WOT2" s="22"/>
      <c r="WOU2" s="22"/>
      <c r="WOV2" s="22"/>
      <c r="WOW2" s="22"/>
      <c r="WOX2" s="22"/>
      <c r="WOY2" s="22"/>
      <c r="WOZ2" s="22"/>
      <c r="WPA2" s="22"/>
      <c r="WPB2" s="22"/>
      <c r="WPC2" s="22"/>
      <c r="WPD2" s="22"/>
      <c r="WPE2" s="22"/>
      <c r="WPF2" s="22"/>
      <c r="WPG2" s="22"/>
      <c r="WPH2" s="22"/>
      <c r="WPI2" s="22"/>
      <c r="WPJ2" s="22"/>
      <c r="WPK2" s="22"/>
      <c r="WPL2" s="22"/>
      <c r="WPM2" s="22"/>
      <c r="WPN2" s="22"/>
      <c r="WPO2" s="22"/>
      <c r="WPP2" s="22"/>
      <c r="WPQ2" s="22"/>
      <c r="WPR2" s="22"/>
      <c r="WPS2" s="22"/>
      <c r="WPT2" s="22"/>
      <c r="WPU2" s="22"/>
      <c r="WPV2" s="22"/>
      <c r="WPW2" s="22"/>
      <c r="WPX2" s="22"/>
      <c r="WPY2" s="22"/>
      <c r="WPZ2" s="22"/>
      <c r="WQA2" s="22"/>
      <c r="WQB2" s="22"/>
      <c r="WQC2" s="22"/>
      <c r="WQD2" s="22"/>
      <c r="WQE2" s="22"/>
      <c r="WQF2" s="22"/>
      <c r="WQG2" s="22"/>
      <c r="WQH2" s="22"/>
      <c r="WQI2" s="22"/>
      <c r="WQJ2" s="22"/>
      <c r="WQK2" s="22"/>
      <c r="WQL2" s="22"/>
      <c r="WQM2" s="22"/>
      <c r="WQN2" s="22"/>
      <c r="WQO2" s="22"/>
      <c r="WQP2" s="22"/>
      <c r="WQQ2" s="22"/>
      <c r="WQR2" s="22"/>
      <c r="WQS2" s="22"/>
      <c r="WQT2" s="22"/>
      <c r="WQU2" s="22"/>
      <c r="WQV2" s="22"/>
      <c r="WQW2" s="22"/>
      <c r="WQX2" s="22"/>
      <c r="WQY2" s="22"/>
      <c r="WQZ2" s="22"/>
      <c r="WRA2" s="22"/>
      <c r="WRB2" s="22"/>
      <c r="WRC2" s="22"/>
      <c r="WRD2" s="22"/>
      <c r="WRE2" s="22"/>
      <c r="WRF2" s="22"/>
      <c r="WRG2" s="22"/>
      <c r="WRH2" s="22"/>
      <c r="WRI2" s="22"/>
      <c r="WRJ2" s="22"/>
      <c r="WRK2" s="22"/>
      <c r="WRL2" s="22"/>
      <c r="WRM2" s="22"/>
      <c r="WRN2" s="22"/>
      <c r="WRO2" s="22"/>
      <c r="WRP2" s="22"/>
      <c r="WRQ2" s="22"/>
      <c r="WRR2" s="22"/>
      <c r="WRS2" s="22"/>
      <c r="WRT2" s="22"/>
      <c r="WRU2" s="22"/>
      <c r="WRV2" s="22"/>
      <c r="WRW2" s="22"/>
      <c r="WRX2" s="22"/>
      <c r="WRY2" s="22"/>
      <c r="WRZ2" s="22"/>
      <c r="WSA2" s="22"/>
      <c r="WSB2" s="22"/>
      <c r="WSC2" s="22"/>
      <c r="WSD2" s="22"/>
      <c r="WSE2" s="22"/>
      <c r="WSF2" s="22"/>
      <c r="WSG2" s="22"/>
      <c r="WSH2" s="22"/>
      <c r="WSI2" s="22"/>
      <c r="WSJ2" s="22"/>
      <c r="WSK2" s="22"/>
      <c r="WSL2" s="22"/>
      <c r="WSM2" s="22"/>
      <c r="WSN2" s="22"/>
      <c r="WSO2" s="22"/>
      <c r="WSP2" s="22"/>
      <c r="WSQ2" s="22"/>
      <c r="WSR2" s="22"/>
      <c r="WSS2" s="22"/>
      <c r="WST2" s="22"/>
      <c r="WSU2" s="22"/>
      <c r="WSV2" s="22"/>
      <c r="WSW2" s="22"/>
      <c r="WSX2" s="22"/>
      <c r="WSY2" s="22"/>
      <c r="WSZ2" s="22"/>
      <c r="WTA2" s="22"/>
      <c r="WTB2" s="22"/>
      <c r="WTC2" s="22"/>
      <c r="WTD2" s="22"/>
      <c r="WTE2" s="22"/>
      <c r="WTF2" s="22"/>
      <c r="WTG2" s="22"/>
      <c r="WTH2" s="22"/>
      <c r="WTI2" s="22"/>
      <c r="WTJ2" s="22"/>
      <c r="WTK2" s="22"/>
      <c r="WTL2" s="22"/>
      <c r="WTM2" s="22"/>
      <c r="WTN2" s="22"/>
      <c r="WTO2" s="22"/>
      <c r="WTP2" s="22"/>
      <c r="WTQ2" s="22"/>
      <c r="WTR2" s="22"/>
      <c r="WTS2" s="22"/>
      <c r="WTT2" s="22"/>
      <c r="WTU2" s="22"/>
      <c r="WTV2" s="22"/>
      <c r="WTW2" s="22"/>
      <c r="WTX2" s="22"/>
      <c r="WTY2" s="22"/>
      <c r="WTZ2" s="22"/>
      <c r="WUA2" s="22"/>
      <c r="WUB2" s="22"/>
      <c r="WUC2" s="22"/>
      <c r="WUD2" s="22"/>
      <c r="WUE2" s="22"/>
      <c r="WUF2" s="22"/>
      <c r="WUG2" s="22"/>
      <c r="WUH2" s="22"/>
      <c r="WUI2" s="22"/>
      <c r="WUJ2" s="22"/>
      <c r="WUK2" s="22"/>
      <c r="WUL2" s="22"/>
      <c r="WUM2" s="22"/>
      <c r="WUN2" s="22"/>
      <c r="WUO2" s="22"/>
      <c r="WUP2" s="22"/>
      <c r="WUQ2" s="22"/>
      <c r="WUR2" s="22"/>
      <c r="WUS2" s="22"/>
      <c r="WUT2" s="22"/>
      <c r="WUU2" s="22"/>
      <c r="WUV2" s="22"/>
      <c r="WUW2" s="22"/>
      <c r="WUX2" s="22"/>
      <c r="WUY2" s="22"/>
      <c r="WUZ2" s="22"/>
      <c r="WVA2" s="22"/>
      <c r="WVB2" s="22"/>
      <c r="WVC2" s="22"/>
      <c r="WVD2" s="22"/>
      <c r="WVE2" s="22"/>
      <c r="WVF2" s="22"/>
      <c r="WVG2" s="22"/>
      <c r="WVH2" s="22"/>
      <c r="WVI2" s="22"/>
      <c r="WVJ2" s="22"/>
      <c r="WVK2" s="22"/>
      <c r="WVL2" s="22"/>
      <c r="WVM2" s="22"/>
      <c r="WVN2" s="22"/>
      <c r="WVO2" s="22"/>
      <c r="WVP2" s="22"/>
      <c r="WVQ2" s="22"/>
      <c r="WVR2" s="22"/>
      <c r="WVS2" s="22"/>
      <c r="WVT2" s="22"/>
      <c r="WVU2" s="22"/>
      <c r="WVV2" s="22"/>
      <c r="WVW2" s="22"/>
      <c r="WVX2" s="22"/>
      <c r="WVY2" s="22"/>
      <c r="WVZ2" s="22"/>
      <c r="WWA2" s="22"/>
      <c r="WWB2" s="22"/>
      <c r="WWC2" s="22"/>
      <c r="WWD2" s="22"/>
      <c r="WWE2" s="22"/>
      <c r="WWF2" s="22"/>
      <c r="WWG2" s="22"/>
      <c r="WWH2" s="22"/>
      <c r="WWI2" s="22"/>
      <c r="WWJ2" s="22"/>
      <c r="WWK2" s="22"/>
      <c r="WWL2" s="22"/>
      <c r="WWM2" s="22"/>
      <c r="WWN2" s="22"/>
      <c r="WWO2" s="22"/>
      <c r="WWP2" s="22"/>
      <c r="WWQ2" s="22"/>
      <c r="WWR2" s="22"/>
      <c r="WWS2" s="22"/>
      <c r="WWT2" s="22"/>
      <c r="WWU2" s="22"/>
      <c r="WWV2" s="22"/>
      <c r="WWW2" s="22"/>
      <c r="WWX2" s="22"/>
      <c r="WWY2" s="22"/>
      <c r="WWZ2" s="22"/>
      <c r="WXA2" s="22"/>
      <c r="WXB2" s="22"/>
      <c r="WXC2" s="22"/>
      <c r="WXD2" s="22"/>
      <c r="WXE2" s="22"/>
      <c r="WXF2" s="22"/>
      <c r="WXG2" s="22"/>
      <c r="WXH2" s="22"/>
      <c r="WXI2" s="22"/>
      <c r="WXJ2" s="22"/>
      <c r="WXK2" s="22"/>
      <c r="WXL2" s="22"/>
      <c r="WXM2" s="22"/>
      <c r="WXN2" s="22"/>
      <c r="WXO2" s="22"/>
      <c r="WXP2" s="22"/>
      <c r="WXQ2" s="22"/>
      <c r="WXR2" s="22"/>
      <c r="WXS2" s="22"/>
      <c r="WXT2" s="22"/>
      <c r="WXU2" s="22"/>
      <c r="WXV2" s="22"/>
      <c r="WXW2" s="22"/>
      <c r="WXX2" s="22"/>
      <c r="WXY2" s="22"/>
      <c r="WXZ2" s="22"/>
      <c r="WYA2" s="22"/>
      <c r="WYB2" s="22"/>
      <c r="WYC2" s="22"/>
      <c r="WYD2" s="22"/>
      <c r="WYE2" s="22"/>
      <c r="WYF2" s="22"/>
      <c r="WYG2" s="22"/>
      <c r="WYH2" s="22"/>
      <c r="WYI2" s="22"/>
      <c r="WYJ2" s="22"/>
      <c r="WYK2" s="22"/>
      <c r="WYL2" s="22"/>
      <c r="WYM2" s="22"/>
      <c r="WYN2" s="22"/>
      <c r="WYO2" s="22"/>
      <c r="WYP2" s="22"/>
      <c r="WYQ2" s="22"/>
      <c r="WYR2" s="22"/>
      <c r="WYS2" s="22"/>
      <c r="WYT2" s="22"/>
      <c r="WYU2" s="22"/>
      <c r="WYV2" s="22"/>
      <c r="WYW2" s="22"/>
      <c r="WYX2" s="22"/>
      <c r="WYY2" s="22"/>
      <c r="WYZ2" s="22"/>
      <c r="WZA2" s="22"/>
      <c r="WZB2" s="22"/>
      <c r="WZC2" s="22"/>
      <c r="WZD2" s="22"/>
      <c r="WZE2" s="22"/>
      <c r="WZF2" s="22"/>
      <c r="WZG2" s="22"/>
      <c r="WZH2" s="22"/>
      <c r="WZI2" s="22"/>
      <c r="WZJ2" s="22"/>
      <c r="WZK2" s="22"/>
      <c r="WZL2" s="22"/>
      <c r="WZM2" s="22"/>
      <c r="WZN2" s="22"/>
      <c r="WZO2" s="22"/>
      <c r="WZP2" s="22"/>
      <c r="WZQ2" s="22"/>
      <c r="WZR2" s="22"/>
      <c r="WZS2" s="22"/>
      <c r="WZT2" s="22"/>
      <c r="WZU2" s="22"/>
      <c r="WZV2" s="22"/>
      <c r="WZW2" s="22"/>
      <c r="WZX2" s="22"/>
      <c r="WZY2" s="22"/>
      <c r="WZZ2" s="22"/>
      <c r="XAA2" s="22"/>
      <c r="XAB2" s="22"/>
      <c r="XAC2" s="22"/>
      <c r="XAD2" s="22"/>
      <c r="XAE2" s="22"/>
      <c r="XAF2" s="22"/>
      <c r="XAG2" s="22"/>
      <c r="XAH2" s="22"/>
      <c r="XAI2" s="22"/>
      <c r="XAJ2" s="22"/>
      <c r="XAK2" s="22"/>
      <c r="XAL2" s="22"/>
      <c r="XAM2" s="22"/>
      <c r="XAN2" s="22"/>
      <c r="XAO2" s="22"/>
      <c r="XAP2" s="22"/>
      <c r="XAQ2" s="22"/>
      <c r="XAR2" s="22"/>
      <c r="XAS2" s="22"/>
      <c r="XAT2" s="22"/>
      <c r="XAU2" s="22"/>
      <c r="XAV2" s="22"/>
      <c r="XAW2" s="22"/>
      <c r="XAX2" s="22"/>
      <c r="XAY2" s="22"/>
      <c r="XAZ2" s="22"/>
      <c r="XBA2" s="22"/>
      <c r="XBB2" s="22"/>
      <c r="XBC2" s="22"/>
      <c r="XBD2" s="22"/>
      <c r="XBE2" s="22"/>
      <c r="XBF2" s="22"/>
      <c r="XBG2" s="22"/>
      <c r="XBH2" s="22"/>
      <c r="XBI2" s="22"/>
      <c r="XBJ2" s="22"/>
      <c r="XBK2" s="22"/>
      <c r="XBL2" s="22"/>
      <c r="XBM2" s="22"/>
      <c r="XBN2" s="22"/>
      <c r="XBO2" s="22"/>
      <c r="XBP2" s="22"/>
      <c r="XBQ2" s="22"/>
      <c r="XBR2" s="22"/>
      <c r="XBS2" s="22"/>
      <c r="XBT2" s="22"/>
      <c r="XBU2" s="22"/>
      <c r="XBV2" s="22"/>
      <c r="XBW2" s="22"/>
      <c r="XBX2" s="22"/>
      <c r="XBY2" s="22"/>
      <c r="XBZ2" s="22"/>
      <c r="XCA2" s="22"/>
      <c r="XCB2" s="22"/>
      <c r="XCC2" s="22"/>
      <c r="XCD2" s="22"/>
      <c r="XCE2" s="22"/>
      <c r="XCF2" s="22"/>
      <c r="XCG2" s="22"/>
      <c r="XCH2" s="22"/>
      <c r="XCI2" s="22"/>
      <c r="XCJ2" s="22"/>
      <c r="XCK2" s="22"/>
      <c r="XCL2" s="22"/>
      <c r="XCM2" s="22"/>
      <c r="XCN2" s="22"/>
      <c r="XCO2" s="22"/>
      <c r="XCP2" s="22"/>
      <c r="XCQ2" s="22"/>
      <c r="XCR2" s="22"/>
      <c r="XCS2" s="22"/>
      <c r="XCT2" s="22"/>
      <c r="XCU2" s="22"/>
      <c r="XCV2" s="22"/>
      <c r="XCW2" s="22"/>
      <c r="XCX2" s="22"/>
      <c r="XCY2" s="22"/>
      <c r="XCZ2" s="22"/>
      <c r="XDA2" s="22"/>
      <c r="XDB2" s="22"/>
      <c r="XDC2" s="22"/>
      <c r="XDD2" s="22"/>
      <c r="XDE2" s="22"/>
      <c r="XDF2" s="22"/>
      <c r="XDG2" s="22"/>
      <c r="XDH2" s="22"/>
      <c r="XDI2" s="22"/>
      <c r="XDJ2" s="22"/>
      <c r="XDK2" s="22"/>
      <c r="XDL2" s="22"/>
      <c r="XDM2" s="22"/>
      <c r="XDN2" s="22"/>
      <c r="XDO2" s="22"/>
      <c r="XDP2" s="22"/>
      <c r="XDQ2" s="22"/>
      <c r="XDR2" s="22"/>
      <c r="XDS2" s="22"/>
      <c r="XDT2" s="22"/>
      <c r="XDU2" s="22"/>
      <c r="XDV2" s="22"/>
      <c r="XDW2" s="22"/>
      <c r="XDX2" s="22"/>
      <c r="XDY2" s="22"/>
      <c r="XDZ2" s="22"/>
      <c r="XEA2" s="22"/>
      <c r="XEB2" s="22"/>
      <c r="XEC2" s="22"/>
      <c r="XED2" s="22"/>
      <c r="XEE2" s="22"/>
      <c r="XEF2" s="22"/>
      <c r="XEG2" s="22"/>
      <c r="XEH2" s="22"/>
      <c r="XEI2" s="22"/>
      <c r="XEJ2" s="22"/>
      <c r="XEK2" s="22"/>
      <c r="XEL2" s="22"/>
      <c r="XEM2" s="22"/>
      <c r="XEN2" s="22"/>
      <c r="XEO2" s="22"/>
      <c r="XEP2" s="22"/>
      <c r="XEQ2" s="22"/>
      <c r="XER2" s="22"/>
      <c r="XES2" s="22"/>
      <c r="XET2" s="22"/>
      <c r="XEU2" s="22"/>
      <c r="XEV2" s="22"/>
      <c r="XEW2" s="22"/>
      <c r="XEX2" s="22"/>
      <c r="XEY2" s="22"/>
      <c r="XEZ2" s="22"/>
      <c r="XFA2" s="22"/>
      <c r="XFB2" s="22"/>
      <c r="XFC2" s="22"/>
      <c r="XFD2" s="22"/>
    </row>
    <row r="3" s="19" customFormat="1" customHeight="1" spans="1:89 15470:16384">
      <c r="A3" s="195"/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  <c r="BA3" s="195"/>
      <c r="BB3" s="195"/>
      <c r="BC3" s="195"/>
      <c r="BD3" s="195"/>
      <c r="BE3" s="195"/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5"/>
      <c r="VVZ3" s="22"/>
      <c r="VWA3" s="22"/>
      <c r="VWB3" s="22"/>
      <c r="VWC3" s="22"/>
      <c r="VWD3" s="22"/>
      <c r="VWE3" s="22"/>
      <c r="VWF3" s="22"/>
      <c r="VWG3" s="22"/>
      <c r="VWH3" s="22"/>
      <c r="VWI3" s="22"/>
      <c r="VWJ3" s="22"/>
      <c r="VWK3" s="22"/>
      <c r="VWL3" s="22"/>
      <c r="VWM3" s="22"/>
      <c r="VWN3" s="22"/>
      <c r="VWO3" s="22"/>
      <c r="VWP3" s="22"/>
      <c r="VWQ3" s="22"/>
      <c r="VWR3" s="22"/>
      <c r="VWS3" s="22"/>
      <c r="VWT3" s="22"/>
      <c r="VWU3" s="22"/>
      <c r="VWV3" s="22"/>
      <c r="VWW3" s="22"/>
      <c r="VWX3" s="22"/>
      <c r="VWY3" s="22"/>
      <c r="VWZ3" s="22"/>
      <c r="VXA3" s="22"/>
      <c r="VXB3" s="22"/>
      <c r="VXC3" s="22"/>
      <c r="VXD3" s="22"/>
      <c r="VXE3" s="22"/>
      <c r="VXF3" s="22"/>
      <c r="VXG3" s="22"/>
      <c r="VXH3" s="22"/>
      <c r="VXI3" s="22"/>
      <c r="VXJ3" s="22"/>
      <c r="VXK3" s="22"/>
      <c r="VXL3" s="22"/>
      <c r="VXM3" s="22"/>
      <c r="VXN3" s="22"/>
      <c r="VXO3" s="22"/>
      <c r="VXP3" s="22"/>
      <c r="VXQ3" s="22"/>
      <c r="VXR3" s="22"/>
      <c r="VXS3" s="22"/>
      <c r="VXT3" s="22"/>
      <c r="VXU3" s="22"/>
      <c r="VXV3" s="22"/>
      <c r="VXW3" s="22"/>
      <c r="VXX3" s="22"/>
      <c r="VXY3" s="22"/>
      <c r="VXZ3" s="22"/>
      <c r="VYA3" s="22"/>
      <c r="VYB3" s="22"/>
      <c r="VYC3" s="22"/>
      <c r="VYD3" s="22"/>
      <c r="VYE3" s="22"/>
      <c r="VYF3" s="22"/>
      <c r="VYG3" s="22"/>
      <c r="VYH3" s="22"/>
      <c r="VYI3" s="22"/>
      <c r="VYJ3" s="22"/>
      <c r="VYK3" s="22"/>
      <c r="VYL3" s="22"/>
      <c r="VYM3" s="22"/>
      <c r="VYN3" s="22"/>
      <c r="VYO3" s="22"/>
      <c r="VYP3" s="22"/>
      <c r="VYQ3" s="22"/>
      <c r="VYR3" s="22"/>
      <c r="VYS3" s="22"/>
      <c r="VYT3" s="22"/>
      <c r="VYU3" s="22"/>
      <c r="VYV3" s="22"/>
      <c r="VYW3" s="22"/>
      <c r="VYX3" s="22"/>
      <c r="VYY3" s="22"/>
      <c r="VYZ3" s="22"/>
      <c r="VZA3" s="22"/>
      <c r="VZB3" s="22"/>
      <c r="VZC3" s="22"/>
      <c r="VZD3" s="22"/>
      <c r="VZE3" s="22"/>
      <c r="VZF3" s="22"/>
      <c r="VZG3" s="22"/>
      <c r="VZH3" s="22"/>
      <c r="VZI3" s="22"/>
      <c r="VZJ3" s="22"/>
      <c r="VZK3" s="22"/>
      <c r="VZL3" s="22"/>
      <c r="VZM3" s="22"/>
      <c r="VZN3" s="22"/>
      <c r="VZO3" s="22"/>
      <c r="VZP3" s="22"/>
      <c r="VZQ3" s="22"/>
      <c r="VZR3" s="22"/>
      <c r="VZS3" s="22"/>
      <c r="VZT3" s="22"/>
      <c r="VZU3" s="22"/>
      <c r="VZV3" s="22"/>
      <c r="VZW3" s="22"/>
      <c r="VZX3" s="22"/>
      <c r="VZY3" s="22"/>
      <c r="VZZ3" s="22"/>
      <c r="WAA3" s="22"/>
      <c r="WAB3" s="22"/>
      <c r="WAC3" s="22"/>
      <c r="WAD3" s="22"/>
      <c r="WAE3" s="22"/>
      <c r="WAF3" s="22"/>
      <c r="WAG3" s="22"/>
      <c r="WAH3" s="22"/>
      <c r="WAI3" s="22"/>
      <c r="WAJ3" s="22"/>
      <c r="WAK3" s="22"/>
      <c r="WAL3" s="22"/>
      <c r="WAM3" s="22"/>
      <c r="WAN3" s="22"/>
      <c r="WAO3" s="22"/>
      <c r="WAP3" s="22"/>
      <c r="WAQ3" s="22"/>
      <c r="WAR3" s="22"/>
      <c r="WAS3" s="22"/>
      <c r="WAT3" s="22"/>
      <c r="WAU3" s="22"/>
      <c r="WAV3" s="22"/>
      <c r="WAW3" s="22"/>
      <c r="WAX3" s="22"/>
      <c r="WAY3" s="22"/>
      <c r="WAZ3" s="22"/>
      <c r="WBA3" s="22"/>
      <c r="WBB3" s="22"/>
      <c r="WBC3" s="22"/>
      <c r="WBD3" s="22"/>
      <c r="WBE3" s="22"/>
      <c r="WBF3" s="22"/>
      <c r="WBG3" s="22"/>
      <c r="WBH3" s="22"/>
      <c r="WBI3" s="22"/>
      <c r="WBJ3" s="22"/>
      <c r="WBK3" s="22"/>
      <c r="WBL3" s="22"/>
      <c r="WBM3" s="22"/>
      <c r="WBN3" s="22"/>
      <c r="WBO3" s="22"/>
      <c r="WBP3" s="22"/>
      <c r="WBQ3" s="22"/>
      <c r="WBR3" s="22"/>
      <c r="WBS3" s="22"/>
      <c r="WBT3" s="22"/>
      <c r="WBU3" s="22"/>
      <c r="WBV3" s="22"/>
      <c r="WBW3" s="22"/>
      <c r="WBX3" s="22"/>
      <c r="WBY3" s="22"/>
      <c r="WBZ3" s="22"/>
      <c r="WCA3" s="22"/>
      <c r="WCB3" s="22"/>
      <c r="WCC3" s="22"/>
      <c r="WCD3" s="22"/>
      <c r="WCE3" s="22"/>
      <c r="WCF3" s="22"/>
      <c r="WCG3" s="22"/>
      <c r="WCH3" s="22"/>
      <c r="WCI3" s="22"/>
      <c r="WCJ3" s="22"/>
      <c r="WCK3" s="22"/>
      <c r="WCL3" s="22"/>
      <c r="WCM3" s="22"/>
      <c r="WCN3" s="22"/>
      <c r="WCO3" s="22"/>
      <c r="WCP3" s="22"/>
      <c r="WCQ3" s="22"/>
      <c r="WCR3" s="22"/>
      <c r="WCS3" s="22"/>
      <c r="WCT3" s="22"/>
      <c r="WCU3" s="22"/>
      <c r="WCV3" s="22"/>
      <c r="WCW3" s="22"/>
      <c r="WCX3" s="22"/>
      <c r="WCY3" s="22"/>
      <c r="WCZ3" s="22"/>
      <c r="WDA3" s="22"/>
      <c r="WDB3" s="22"/>
      <c r="WDC3" s="22"/>
      <c r="WDD3" s="22"/>
      <c r="WDE3" s="22"/>
      <c r="WDF3" s="22"/>
      <c r="WDG3" s="22"/>
      <c r="WDH3" s="22"/>
      <c r="WDI3" s="22"/>
      <c r="WDJ3" s="22"/>
      <c r="WDK3" s="22"/>
      <c r="WDL3" s="22"/>
      <c r="WDM3" s="22"/>
      <c r="WDN3" s="22"/>
      <c r="WDO3" s="22"/>
      <c r="WDP3" s="22"/>
      <c r="WDQ3" s="22"/>
      <c r="WDR3" s="22"/>
      <c r="WDS3" s="22"/>
      <c r="WDT3" s="22"/>
      <c r="WDU3" s="22"/>
      <c r="WDV3" s="22"/>
      <c r="WDW3" s="22"/>
      <c r="WDX3" s="22"/>
      <c r="WDY3" s="22"/>
      <c r="WDZ3" s="22"/>
      <c r="WEA3" s="22"/>
      <c r="WEB3" s="22"/>
      <c r="WEC3" s="22"/>
      <c r="WED3" s="22"/>
      <c r="WEE3" s="22"/>
      <c r="WEF3" s="22"/>
      <c r="WEG3" s="22"/>
      <c r="WEH3" s="22"/>
      <c r="WEI3" s="22"/>
      <c r="WEJ3" s="22"/>
      <c r="WEK3" s="22"/>
      <c r="WEL3" s="22"/>
      <c r="WEM3" s="22"/>
      <c r="WEN3" s="22"/>
      <c r="WEO3" s="22"/>
      <c r="WEP3" s="22"/>
      <c r="WEQ3" s="22"/>
      <c r="WER3" s="22"/>
      <c r="WES3" s="22"/>
      <c r="WET3" s="22"/>
      <c r="WEU3" s="22"/>
      <c r="WEV3" s="22"/>
      <c r="WEW3" s="22"/>
      <c r="WEX3" s="22"/>
      <c r="WEY3" s="22"/>
      <c r="WEZ3" s="22"/>
      <c r="WFA3" s="22"/>
      <c r="WFB3" s="22"/>
      <c r="WFC3" s="22"/>
      <c r="WFD3" s="22"/>
      <c r="WFE3" s="22"/>
      <c r="WFF3" s="22"/>
      <c r="WFG3" s="22"/>
      <c r="WFH3" s="22"/>
      <c r="WFI3" s="22"/>
      <c r="WFJ3" s="22"/>
      <c r="WFK3" s="22"/>
      <c r="WFL3" s="22"/>
      <c r="WFM3" s="22"/>
      <c r="WFN3" s="22"/>
      <c r="WFO3" s="22"/>
      <c r="WFP3" s="22"/>
      <c r="WFQ3" s="22"/>
      <c r="WFR3" s="22"/>
      <c r="WFS3" s="22"/>
      <c r="WFT3" s="22"/>
      <c r="WFU3" s="22"/>
      <c r="WFV3" s="22"/>
      <c r="WFW3" s="22"/>
      <c r="WFX3" s="22"/>
      <c r="WFY3" s="22"/>
      <c r="WFZ3" s="22"/>
      <c r="WGA3" s="22"/>
      <c r="WGB3" s="22"/>
      <c r="WGC3" s="22"/>
      <c r="WGD3" s="22"/>
      <c r="WGE3" s="22"/>
      <c r="WGF3" s="22"/>
      <c r="WGG3" s="22"/>
      <c r="WGH3" s="22"/>
      <c r="WGI3" s="22"/>
      <c r="WGJ3" s="22"/>
      <c r="WGK3" s="22"/>
      <c r="WGL3" s="22"/>
      <c r="WGM3" s="22"/>
      <c r="WGN3" s="22"/>
      <c r="WGO3" s="22"/>
      <c r="WGP3" s="22"/>
      <c r="WGQ3" s="22"/>
      <c r="WGR3" s="22"/>
      <c r="WGS3" s="22"/>
      <c r="WGT3" s="22"/>
      <c r="WGU3" s="22"/>
      <c r="WGV3" s="22"/>
      <c r="WGW3" s="22"/>
      <c r="WGX3" s="22"/>
      <c r="WGY3" s="22"/>
      <c r="WGZ3" s="22"/>
      <c r="WHA3" s="22"/>
      <c r="WHB3" s="22"/>
      <c r="WHC3" s="22"/>
      <c r="WHD3" s="22"/>
      <c r="WHE3" s="22"/>
      <c r="WHF3" s="22"/>
      <c r="WHG3" s="22"/>
      <c r="WHH3" s="22"/>
      <c r="WHI3" s="22"/>
      <c r="WHJ3" s="22"/>
      <c r="WHK3" s="22"/>
      <c r="WHL3" s="22"/>
      <c r="WHM3" s="22"/>
      <c r="WHN3" s="22"/>
      <c r="WHO3" s="22"/>
      <c r="WHP3" s="22"/>
      <c r="WHQ3" s="22"/>
      <c r="WHR3" s="22"/>
      <c r="WHS3" s="22"/>
      <c r="WHT3" s="22"/>
      <c r="WHU3" s="22"/>
      <c r="WHV3" s="22"/>
      <c r="WHW3" s="22"/>
      <c r="WHX3" s="22"/>
      <c r="WHY3" s="22"/>
      <c r="WHZ3" s="22"/>
      <c r="WIA3" s="22"/>
      <c r="WIB3" s="22"/>
      <c r="WIC3" s="22"/>
      <c r="WID3" s="22"/>
      <c r="WIE3" s="22"/>
      <c r="WIF3" s="22"/>
      <c r="WIG3" s="22"/>
      <c r="WIH3" s="22"/>
      <c r="WII3" s="22"/>
      <c r="WIJ3" s="22"/>
      <c r="WIK3" s="22"/>
      <c r="WIL3" s="22"/>
      <c r="WIM3" s="22"/>
      <c r="WIN3" s="22"/>
      <c r="WIO3" s="22"/>
      <c r="WIP3" s="22"/>
      <c r="WIQ3" s="22"/>
      <c r="WIR3" s="22"/>
      <c r="WIS3" s="22"/>
      <c r="WIT3" s="22"/>
      <c r="WIU3" s="22"/>
      <c r="WIV3" s="22"/>
      <c r="WIW3" s="22"/>
      <c r="WIX3" s="22"/>
      <c r="WIY3" s="22"/>
      <c r="WIZ3" s="22"/>
      <c r="WJA3" s="22"/>
      <c r="WJB3" s="22"/>
      <c r="WJC3" s="22"/>
      <c r="WJD3" s="22"/>
      <c r="WJE3" s="22"/>
      <c r="WJF3" s="22"/>
      <c r="WJG3" s="22"/>
      <c r="WJH3" s="22"/>
      <c r="WJI3" s="22"/>
      <c r="WJJ3" s="22"/>
      <c r="WJK3" s="22"/>
      <c r="WJL3" s="22"/>
      <c r="WJM3" s="22"/>
      <c r="WJN3" s="22"/>
      <c r="WJO3" s="22"/>
      <c r="WJP3" s="22"/>
      <c r="WJQ3" s="22"/>
      <c r="WJR3" s="22"/>
      <c r="WJS3" s="22"/>
      <c r="WJT3" s="22"/>
      <c r="WJU3" s="22"/>
      <c r="WJV3" s="22"/>
      <c r="WJW3" s="22"/>
      <c r="WJX3" s="22"/>
      <c r="WJY3" s="22"/>
      <c r="WJZ3" s="22"/>
      <c r="WKA3" s="22"/>
      <c r="WKB3" s="22"/>
      <c r="WKC3" s="22"/>
      <c r="WKD3" s="22"/>
      <c r="WKE3" s="22"/>
      <c r="WKF3" s="22"/>
      <c r="WKG3" s="22"/>
      <c r="WKH3" s="22"/>
      <c r="WKI3" s="22"/>
      <c r="WKJ3" s="22"/>
      <c r="WKK3" s="22"/>
      <c r="WKL3" s="22"/>
      <c r="WKM3" s="22"/>
      <c r="WKN3" s="22"/>
      <c r="WKO3" s="22"/>
      <c r="WKP3" s="22"/>
      <c r="WKQ3" s="22"/>
      <c r="WKR3" s="22"/>
      <c r="WKS3" s="22"/>
      <c r="WKT3" s="22"/>
      <c r="WKU3" s="22"/>
      <c r="WKV3" s="22"/>
      <c r="WKW3" s="22"/>
      <c r="WKX3" s="22"/>
      <c r="WKY3" s="22"/>
      <c r="WKZ3" s="22"/>
      <c r="WLA3" s="22"/>
      <c r="WLB3" s="22"/>
      <c r="WLC3" s="22"/>
      <c r="WLD3" s="22"/>
      <c r="WLE3" s="22"/>
      <c r="WLF3" s="22"/>
      <c r="WLG3" s="22"/>
      <c r="WLH3" s="22"/>
      <c r="WLI3" s="22"/>
      <c r="WLJ3" s="22"/>
      <c r="WLK3" s="22"/>
      <c r="WLL3" s="22"/>
      <c r="WLM3" s="22"/>
      <c r="WLN3" s="22"/>
      <c r="WLO3" s="22"/>
      <c r="WLP3" s="22"/>
      <c r="WLQ3" s="22"/>
      <c r="WLR3" s="22"/>
      <c r="WLS3" s="22"/>
      <c r="WLT3" s="22"/>
      <c r="WLU3" s="22"/>
      <c r="WLV3" s="22"/>
      <c r="WLW3" s="22"/>
      <c r="WLX3" s="22"/>
      <c r="WLY3" s="22"/>
      <c r="WLZ3" s="22"/>
      <c r="WMA3" s="22"/>
      <c r="WMB3" s="22"/>
      <c r="WMC3" s="22"/>
      <c r="WMD3" s="22"/>
      <c r="WME3" s="22"/>
      <c r="WMF3" s="22"/>
      <c r="WMG3" s="22"/>
      <c r="WMH3" s="22"/>
      <c r="WMI3" s="22"/>
      <c r="WMJ3" s="22"/>
      <c r="WMK3" s="22"/>
      <c r="WML3" s="22"/>
      <c r="WMM3" s="22"/>
      <c r="WMN3" s="22"/>
      <c r="WMO3" s="22"/>
      <c r="WMP3" s="22"/>
      <c r="WMQ3" s="22"/>
      <c r="WMR3" s="22"/>
      <c r="WMS3" s="22"/>
      <c r="WMT3" s="22"/>
      <c r="WMU3" s="22"/>
      <c r="WMV3" s="22"/>
      <c r="WMW3" s="22"/>
      <c r="WMX3" s="22"/>
      <c r="WMY3" s="22"/>
      <c r="WMZ3" s="22"/>
      <c r="WNA3" s="22"/>
      <c r="WNB3" s="22"/>
      <c r="WNC3" s="22"/>
      <c r="WND3" s="22"/>
      <c r="WNE3" s="22"/>
      <c r="WNF3" s="22"/>
      <c r="WNG3" s="22"/>
      <c r="WNH3" s="22"/>
      <c r="WNI3" s="22"/>
      <c r="WNJ3" s="22"/>
      <c r="WNK3" s="22"/>
      <c r="WNL3" s="22"/>
      <c r="WNM3" s="22"/>
      <c r="WNN3" s="22"/>
      <c r="WNO3" s="22"/>
      <c r="WNP3" s="22"/>
      <c r="WNQ3" s="22"/>
      <c r="WNR3" s="22"/>
      <c r="WNS3" s="22"/>
      <c r="WNT3" s="22"/>
      <c r="WNU3" s="22"/>
      <c r="WNV3" s="22"/>
      <c r="WNW3" s="22"/>
      <c r="WNX3" s="22"/>
      <c r="WNY3" s="22"/>
      <c r="WNZ3" s="22"/>
      <c r="WOA3" s="22"/>
      <c r="WOB3" s="22"/>
      <c r="WOC3" s="22"/>
      <c r="WOD3" s="22"/>
      <c r="WOE3" s="22"/>
      <c r="WOF3" s="22"/>
      <c r="WOG3" s="22"/>
      <c r="WOH3" s="22"/>
      <c r="WOI3" s="22"/>
      <c r="WOJ3" s="22"/>
      <c r="WOK3" s="22"/>
      <c r="WOL3" s="22"/>
      <c r="WOM3" s="22"/>
      <c r="WON3" s="22"/>
      <c r="WOO3" s="22"/>
      <c r="WOP3" s="22"/>
      <c r="WOQ3" s="22"/>
      <c r="WOR3" s="22"/>
      <c r="WOS3" s="22"/>
      <c r="WOT3" s="22"/>
      <c r="WOU3" s="22"/>
      <c r="WOV3" s="22"/>
      <c r="WOW3" s="22"/>
      <c r="WOX3" s="22"/>
      <c r="WOY3" s="22"/>
      <c r="WOZ3" s="22"/>
      <c r="WPA3" s="22"/>
      <c r="WPB3" s="22"/>
      <c r="WPC3" s="22"/>
      <c r="WPD3" s="22"/>
      <c r="WPE3" s="22"/>
      <c r="WPF3" s="22"/>
      <c r="WPG3" s="22"/>
      <c r="WPH3" s="22"/>
      <c r="WPI3" s="22"/>
      <c r="WPJ3" s="22"/>
      <c r="WPK3" s="22"/>
      <c r="WPL3" s="22"/>
      <c r="WPM3" s="22"/>
      <c r="WPN3" s="22"/>
      <c r="WPO3" s="22"/>
      <c r="WPP3" s="22"/>
      <c r="WPQ3" s="22"/>
      <c r="WPR3" s="22"/>
      <c r="WPS3" s="22"/>
      <c r="WPT3" s="22"/>
      <c r="WPU3" s="22"/>
      <c r="WPV3" s="22"/>
      <c r="WPW3" s="22"/>
      <c r="WPX3" s="22"/>
      <c r="WPY3" s="22"/>
      <c r="WPZ3" s="22"/>
      <c r="WQA3" s="22"/>
      <c r="WQB3" s="22"/>
      <c r="WQC3" s="22"/>
      <c r="WQD3" s="22"/>
      <c r="WQE3" s="22"/>
      <c r="WQF3" s="22"/>
      <c r="WQG3" s="22"/>
      <c r="WQH3" s="22"/>
      <c r="WQI3" s="22"/>
      <c r="WQJ3" s="22"/>
      <c r="WQK3" s="22"/>
      <c r="WQL3" s="22"/>
      <c r="WQM3" s="22"/>
      <c r="WQN3" s="22"/>
      <c r="WQO3" s="22"/>
      <c r="WQP3" s="22"/>
      <c r="WQQ3" s="22"/>
      <c r="WQR3" s="22"/>
      <c r="WQS3" s="22"/>
      <c r="WQT3" s="22"/>
      <c r="WQU3" s="22"/>
      <c r="WQV3" s="22"/>
      <c r="WQW3" s="22"/>
      <c r="WQX3" s="22"/>
      <c r="WQY3" s="22"/>
      <c r="WQZ3" s="22"/>
      <c r="WRA3" s="22"/>
      <c r="WRB3" s="22"/>
      <c r="WRC3" s="22"/>
      <c r="WRD3" s="22"/>
      <c r="WRE3" s="22"/>
      <c r="WRF3" s="22"/>
      <c r="WRG3" s="22"/>
      <c r="WRH3" s="22"/>
      <c r="WRI3" s="22"/>
      <c r="WRJ3" s="22"/>
      <c r="WRK3" s="22"/>
      <c r="WRL3" s="22"/>
      <c r="WRM3" s="22"/>
      <c r="WRN3" s="22"/>
      <c r="WRO3" s="22"/>
      <c r="WRP3" s="22"/>
      <c r="WRQ3" s="22"/>
      <c r="WRR3" s="22"/>
      <c r="WRS3" s="22"/>
      <c r="WRT3" s="22"/>
      <c r="WRU3" s="22"/>
      <c r="WRV3" s="22"/>
      <c r="WRW3" s="22"/>
      <c r="WRX3" s="22"/>
      <c r="WRY3" s="22"/>
      <c r="WRZ3" s="22"/>
      <c r="WSA3" s="22"/>
      <c r="WSB3" s="22"/>
      <c r="WSC3" s="22"/>
      <c r="WSD3" s="22"/>
      <c r="WSE3" s="22"/>
      <c r="WSF3" s="22"/>
      <c r="WSG3" s="22"/>
      <c r="WSH3" s="22"/>
      <c r="WSI3" s="22"/>
      <c r="WSJ3" s="22"/>
      <c r="WSK3" s="22"/>
      <c r="WSL3" s="22"/>
      <c r="WSM3" s="22"/>
      <c r="WSN3" s="22"/>
      <c r="WSO3" s="22"/>
      <c r="WSP3" s="22"/>
      <c r="WSQ3" s="22"/>
      <c r="WSR3" s="22"/>
      <c r="WSS3" s="22"/>
      <c r="WST3" s="22"/>
      <c r="WSU3" s="22"/>
      <c r="WSV3" s="22"/>
      <c r="WSW3" s="22"/>
      <c r="WSX3" s="22"/>
      <c r="WSY3" s="22"/>
      <c r="WSZ3" s="22"/>
      <c r="WTA3" s="22"/>
      <c r="WTB3" s="22"/>
      <c r="WTC3" s="22"/>
      <c r="WTD3" s="22"/>
      <c r="WTE3" s="22"/>
      <c r="WTF3" s="22"/>
      <c r="WTG3" s="22"/>
      <c r="WTH3" s="22"/>
      <c r="WTI3" s="22"/>
      <c r="WTJ3" s="22"/>
      <c r="WTK3" s="22"/>
      <c r="WTL3" s="22"/>
      <c r="WTM3" s="22"/>
      <c r="WTN3" s="22"/>
      <c r="WTO3" s="22"/>
      <c r="WTP3" s="22"/>
      <c r="WTQ3" s="22"/>
      <c r="WTR3" s="22"/>
      <c r="WTS3" s="22"/>
      <c r="WTT3" s="22"/>
      <c r="WTU3" s="22"/>
      <c r="WTV3" s="22"/>
      <c r="WTW3" s="22"/>
      <c r="WTX3" s="22"/>
      <c r="WTY3" s="22"/>
      <c r="WTZ3" s="22"/>
      <c r="WUA3" s="22"/>
      <c r="WUB3" s="22"/>
      <c r="WUC3" s="22"/>
      <c r="WUD3" s="22"/>
      <c r="WUE3" s="22"/>
      <c r="WUF3" s="22"/>
      <c r="WUG3" s="22"/>
      <c r="WUH3" s="22"/>
      <c r="WUI3" s="22"/>
      <c r="WUJ3" s="22"/>
      <c r="WUK3" s="22"/>
      <c r="WUL3" s="22"/>
      <c r="WUM3" s="22"/>
      <c r="WUN3" s="22"/>
      <c r="WUO3" s="22"/>
      <c r="WUP3" s="22"/>
      <c r="WUQ3" s="22"/>
      <c r="WUR3" s="22"/>
      <c r="WUS3" s="22"/>
      <c r="WUT3" s="22"/>
      <c r="WUU3" s="22"/>
      <c r="WUV3" s="22"/>
      <c r="WUW3" s="22"/>
      <c r="WUX3" s="22"/>
      <c r="WUY3" s="22"/>
      <c r="WUZ3" s="22"/>
      <c r="WVA3" s="22"/>
      <c r="WVB3" s="22"/>
      <c r="WVC3" s="22"/>
      <c r="WVD3" s="22"/>
      <c r="WVE3" s="22"/>
      <c r="WVF3" s="22"/>
      <c r="WVG3" s="22"/>
      <c r="WVH3" s="22"/>
      <c r="WVI3" s="22"/>
      <c r="WVJ3" s="22"/>
      <c r="WVK3" s="22"/>
      <c r="WVL3" s="22"/>
      <c r="WVM3" s="22"/>
      <c r="WVN3" s="22"/>
      <c r="WVO3" s="22"/>
      <c r="WVP3" s="22"/>
      <c r="WVQ3" s="22"/>
      <c r="WVR3" s="22"/>
      <c r="WVS3" s="22"/>
      <c r="WVT3" s="22"/>
      <c r="WVU3" s="22"/>
      <c r="WVV3" s="22"/>
      <c r="WVW3" s="22"/>
      <c r="WVX3" s="22"/>
      <c r="WVY3" s="22"/>
      <c r="WVZ3" s="22"/>
      <c r="WWA3" s="22"/>
      <c r="WWB3" s="22"/>
      <c r="WWC3" s="22"/>
      <c r="WWD3" s="22"/>
      <c r="WWE3" s="22"/>
      <c r="WWF3" s="22"/>
      <c r="WWG3" s="22"/>
      <c r="WWH3" s="22"/>
      <c r="WWI3" s="22"/>
      <c r="WWJ3" s="22"/>
      <c r="WWK3" s="22"/>
      <c r="WWL3" s="22"/>
      <c r="WWM3" s="22"/>
      <c r="WWN3" s="22"/>
      <c r="WWO3" s="22"/>
      <c r="WWP3" s="22"/>
      <c r="WWQ3" s="22"/>
      <c r="WWR3" s="22"/>
      <c r="WWS3" s="22"/>
      <c r="WWT3" s="22"/>
      <c r="WWU3" s="22"/>
      <c r="WWV3" s="22"/>
      <c r="WWW3" s="22"/>
      <c r="WWX3" s="22"/>
      <c r="WWY3" s="22"/>
      <c r="WWZ3" s="22"/>
      <c r="WXA3" s="22"/>
      <c r="WXB3" s="22"/>
      <c r="WXC3" s="22"/>
      <c r="WXD3" s="22"/>
      <c r="WXE3" s="22"/>
      <c r="WXF3" s="22"/>
      <c r="WXG3" s="22"/>
      <c r="WXH3" s="22"/>
      <c r="WXI3" s="22"/>
      <c r="WXJ3" s="22"/>
      <c r="WXK3" s="22"/>
      <c r="WXL3" s="22"/>
      <c r="WXM3" s="22"/>
      <c r="WXN3" s="22"/>
      <c r="WXO3" s="22"/>
      <c r="WXP3" s="22"/>
      <c r="WXQ3" s="22"/>
      <c r="WXR3" s="22"/>
      <c r="WXS3" s="22"/>
      <c r="WXT3" s="22"/>
      <c r="WXU3" s="22"/>
      <c r="WXV3" s="22"/>
      <c r="WXW3" s="22"/>
      <c r="WXX3" s="22"/>
      <c r="WXY3" s="22"/>
      <c r="WXZ3" s="22"/>
      <c r="WYA3" s="22"/>
      <c r="WYB3" s="22"/>
      <c r="WYC3" s="22"/>
      <c r="WYD3" s="22"/>
      <c r="WYE3" s="22"/>
      <c r="WYF3" s="22"/>
      <c r="WYG3" s="22"/>
      <c r="WYH3" s="22"/>
      <c r="WYI3" s="22"/>
      <c r="WYJ3" s="22"/>
      <c r="WYK3" s="22"/>
      <c r="WYL3" s="22"/>
      <c r="WYM3" s="22"/>
      <c r="WYN3" s="22"/>
      <c r="WYO3" s="22"/>
      <c r="WYP3" s="22"/>
      <c r="WYQ3" s="22"/>
      <c r="WYR3" s="22"/>
      <c r="WYS3" s="22"/>
      <c r="WYT3" s="22"/>
      <c r="WYU3" s="22"/>
      <c r="WYV3" s="22"/>
      <c r="WYW3" s="22"/>
      <c r="WYX3" s="22"/>
      <c r="WYY3" s="22"/>
      <c r="WYZ3" s="22"/>
      <c r="WZA3" s="22"/>
      <c r="WZB3" s="22"/>
      <c r="WZC3" s="22"/>
      <c r="WZD3" s="22"/>
      <c r="WZE3" s="22"/>
      <c r="WZF3" s="22"/>
      <c r="WZG3" s="22"/>
      <c r="WZH3" s="22"/>
      <c r="WZI3" s="22"/>
      <c r="WZJ3" s="22"/>
      <c r="WZK3" s="22"/>
      <c r="WZL3" s="22"/>
      <c r="WZM3" s="22"/>
      <c r="WZN3" s="22"/>
      <c r="WZO3" s="22"/>
      <c r="WZP3" s="22"/>
      <c r="WZQ3" s="22"/>
      <c r="WZR3" s="22"/>
      <c r="WZS3" s="22"/>
      <c r="WZT3" s="22"/>
      <c r="WZU3" s="22"/>
      <c r="WZV3" s="22"/>
      <c r="WZW3" s="22"/>
      <c r="WZX3" s="22"/>
      <c r="WZY3" s="22"/>
      <c r="WZZ3" s="22"/>
      <c r="XAA3" s="22"/>
      <c r="XAB3" s="22"/>
      <c r="XAC3" s="22"/>
      <c r="XAD3" s="22"/>
      <c r="XAE3" s="22"/>
      <c r="XAF3" s="22"/>
      <c r="XAG3" s="22"/>
      <c r="XAH3" s="22"/>
      <c r="XAI3" s="22"/>
      <c r="XAJ3" s="22"/>
      <c r="XAK3" s="22"/>
      <c r="XAL3" s="22"/>
      <c r="XAM3" s="22"/>
      <c r="XAN3" s="22"/>
      <c r="XAO3" s="22"/>
      <c r="XAP3" s="22"/>
      <c r="XAQ3" s="22"/>
      <c r="XAR3" s="22"/>
      <c r="XAS3" s="22"/>
      <c r="XAT3" s="22"/>
      <c r="XAU3" s="22"/>
      <c r="XAV3" s="22"/>
      <c r="XAW3" s="22"/>
      <c r="XAX3" s="22"/>
      <c r="XAY3" s="22"/>
      <c r="XAZ3" s="22"/>
      <c r="XBA3" s="22"/>
      <c r="XBB3" s="22"/>
      <c r="XBC3" s="22"/>
      <c r="XBD3" s="22"/>
      <c r="XBE3" s="22"/>
      <c r="XBF3" s="22"/>
      <c r="XBG3" s="22"/>
      <c r="XBH3" s="22"/>
      <c r="XBI3" s="22"/>
      <c r="XBJ3" s="22"/>
      <c r="XBK3" s="22"/>
      <c r="XBL3" s="22"/>
      <c r="XBM3" s="22"/>
      <c r="XBN3" s="22"/>
      <c r="XBO3" s="22"/>
      <c r="XBP3" s="22"/>
      <c r="XBQ3" s="22"/>
      <c r="XBR3" s="22"/>
      <c r="XBS3" s="22"/>
      <c r="XBT3" s="22"/>
      <c r="XBU3" s="22"/>
      <c r="XBV3" s="22"/>
      <c r="XBW3" s="22"/>
      <c r="XBX3" s="22"/>
      <c r="XBY3" s="22"/>
      <c r="XBZ3" s="22"/>
      <c r="XCA3" s="22"/>
      <c r="XCB3" s="22"/>
      <c r="XCC3" s="22"/>
      <c r="XCD3" s="22"/>
      <c r="XCE3" s="22"/>
      <c r="XCF3" s="22"/>
      <c r="XCG3" s="22"/>
      <c r="XCH3" s="22"/>
      <c r="XCI3" s="22"/>
      <c r="XCJ3" s="22"/>
      <c r="XCK3" s="22"/>
      <c r="XCL3" s="22"/>
      <c r="XCM3" s="22"/>
      <c r="XCN3" s="22"/>
      <c r="XCO3" s="22"/>
      <c r="XCP3" s="22"/>
      <c r="XCQ3" s="22"/>
      <c r="XCR3" s="22"/>
      <c r="XCS3" s="22"/>
      <c r="XCT3" s="22"/>
      <c r="XCU3" s="22"/>
      <c r="XCV3" s="22"/>
      <c r="XCW3" s="22"/>
      <c r="XCX3" s="22"/>
      <c r="XCY3" s="22"/>
      <c r="XCZ3" s="22"/>
      <c r="XDA3" s="22"/>
      <c r="XDB3" s="22"/>
      <c r="XDC3" s="22"/>
      <c r="XDD3" s="22"/>
      <c r="XDE3" s="22"/>
      <c r="XDF3" s="22"/>
      <c r="XDG3" s="22"/>
      <c r="XDH3" s="22"/>
      <c r="XDI3" s="22"/>
      <c r="XDJ3" s="22"/>
      <c r="XDK3" s="22"/>
      <c r="XDL3" s="22"/>
      <c r="XDM3" s="22"/>
      <c r="XDN3" s="22"/>
      <c r="XDO3" s="22"/>
      <c r="XDP3" s="22"/>
      <c r="XDQ3" s="22"/>
      <c r="XDR3" s="22"/>
      <c r="XDS3" s="22"/>
      <c r="XDT3" s="22"/>
      <c r="XDU3" s="22"/>
      <c r="XDV3" s="22"/>
      <c r="XDW3" s="22"/>
      <c r="XDX3" s="22"/>
      <c r="XDY3" s="22"/>
      <c r="XDZ3" s="22"/>
      <c r="XEA3" s="22"/>
      <c r="XEB3" s="22"/>
      <c r="XEC3" s="22"/>
      <c r="XED3" s="22"/>
      <c r="XEE3" s="22"/>
      <c r="XEF3" s="22"/>
      <c r="XEG3" s="22"/>
      <c r="XEH3" s="22"/>
      <c r="XEI3" s="22"/>
      <c r="XEJ3" s="22"/>
      <c r="XEK3" s="22"/>
      <c r="XEL3" s="22"/>
      <c r="XEM3" s="22"/>
      <c r="XEN3" s="22"/>
      <c r="XEO3" s="22"/>
      <c r="XEP3" s="22"/>
      <c r="XEQ3" s="22"/>
      <c r="XER3" s="22"/>
      <c r="XES3" s="22"/>
      <c r="XET3" s="22"/>
      <c r="XEU3" s="22"/>
      <c r="XEV3" s="22"/>
      <c r="XEW3" s="22"/>
      <c r="XEX3" s="22"/>
      <c r="XEY3" s="22"/>
      <c r="XEZ3" s="22"/>
      <c r="XFA3" s="22"/>
      <c r="XFB3" s="22"/>
      <c r="XFC3" s="22"/>
      <c r="XFD3" s="22"/>
    </row>
    <row r="4" s="19" customFormat="1" ht="36" customHeight="1" spans="1:89 15470:16384">
      <c r="I4" s="2" t="s">
        <v>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4" t="s">
        <v>2</v>
      </c>
      <c r="BZ4" s="24"/>
      <c r="CA4" s="24"/>
      <c r="CB4" s="24"/>
      <c r="CC4" s="24"/>
      <c r="CD4" s="24"/>
      <c r="CE4" s="24" t="s">
        <v>3</v>
      </c>
      <c r="CF4" s="24"/>
      <c r="CG4" s="24"/>
      <c r="CH4" s="24"/>
      <c r="CI4" s="24"/>
      <c r="CJ4" s="24"/>
      <c r="VVZ4" s="22"/>
      <c r="VWA4" s="22"/>
      <c r="VWB4" s="22"/>
      <c r="VWC4" s="22"/>
      <c r="VWD4" s="22"/>
      <c r="VWE4" s="22"/>
      <c r="VWF4" s="22"/>
      <c r="VWG4" s="22"/>
      <c r="VWH4" s="22"/>
      <c r="VWI4" s="22"/>
      <c r="VWJ4" s="22"/>
      <c r="VWK4" s="22"/>
      <c r="VWL4" s="22"/>
      <c r="VWM4" s="22"/>
      <c r="VWN4" s="22"/>
      <c r="VWO4" s="22"/>
      <c r="VWP4" s="22"/>
      <c r="VWQ4" s="22"/>
      <c r="VWR4" s="22"/>
      <c r="VWS4" s="22"/>
      <c r="VWT4" s="22"/>
      <c r="VWU4" s="22"/>
      <c r="VWV4" s="22"/>
      <c r="VWW4" s="22"/>
      <c r="VWX4" s="22"/>
      <c r="VWY4" s="22"/>
      <c r="VWZ4" s="22"/>
      <c r="VXA4" s="22"/>
      <c r="VXB4" s="22"/>
      <c r="VXC4" s="22"/>
      <c r="VXD4" s="22"/>
      <c r="VXE4" s="22"/>
      <c r="VXF4" s="22"/>
      <c r="VXG4" s="22"/>
      <c r="VXH4" s="22"/>
      <c r="VXI4" s="22"/>
      <c r="VXJ4" s="22"/>
      <c r="VXK4" s="22"/>
      <c r="VXL4" s="22"/>
      <c r="VXM4" s="22"/>
      <c r="VXN4" s="22"/>
      <c r="VXO4" s="22"/>
      <c r="VXP4" s="22"/>
      <c r="VXQ4" s="22"/>
      <c r="VXR4" s="22"/>
      <c r="VXS4" s="22"/>
      <c r="VXT4" s="22"/>
      <c r="VXU4" s="22"/>
      <c r="VXV4" s="22"/>
      <c r="VXW4" s="22"/>
      <c r="VXX4" s="22"/>
      <c r="VXY4" s="22"/>
      <c r="VXZ4" s="22"/>
      <c r="VYA4" s="22"/>
      <c r="VYB4" s="22"/>
      <c r="VYC4" s="22"/>
      <c r="VYD4" s="22"/>
      <c r="VYE4" s="22"/>
      <c r="VYF4" s="22"/>
      <c r="VYG4" s="22"/>
      <c r="VYH4" s="22"/>
      <c r="VYI4" s="22"/>
      <c r="VYJ4" s="22"/>
      <c r="VYK4" s="22"/>
      <c r="VYL4" s="22"/>
      <c r="VYM4" s="22"/>
      <c r="VYN4" s="22"/>
      <c r="VYO4" s="22"/>
      <c r="VYP4" s="22"/>
      <c r="VYQ4" s="22"/>
      <c r="VYR4" s="22"/>
      <c r="VYS4" s="22"/>
      <c r="VYT4" s="22"/>
      <c r="VYU4" s="22"/>
      <c r="VYV4" s="22"/>
      <c r="VYW4" s="22"/>
      <c r="VYX4" s="22"/>
      <c r="VYY4" s="22"/>
      <c r="VYZ4" s="22"/>
      <c r="VZA4" s="22"/>
      <c r="VZB4" s="22"/>
      <c r="VZC4" s="22"/>
      <c r="VZD4" s="22"/>
      <c r="VZE4" s="22"/>
      <c r="VZF4" s="22"/>
      <c r="VZG4" s="22"/>
      <c r="VZH4" s="22"/>
      <c r="VZI4" s="22"/>
      <c r="VZJ4" s="22"/>
      <c r="VZK4" s="22"/>
      <c r="VZL4" s="22"/>
      <c r="VZM4" s="22"/>
      <c r="VZN4" s="22"/>
      <c r="VZO4" s="22"/>
      <c r="VZP4" s="22"/>
      <c r="VZQ4" s="22"/>
      <c r="VZR4" s="22"/>
      <c r="VZS4" s="22"/>
      <c r="VZT4" s="22"/>
      <c r="VZU4" s="22"/>
      <c r="VZV4" s="22"/>
      <c r="VZW4" s="22"/>
      <c r="VZX4" s="22"/>
      <c r="VZY4" s="22"/>
      <c r="VZZ4" s="22"/>
      <c r="WAA4" s="22"/>
      <c r="WAB4" s="22"/>
      <c r="WAC4" s="22"/>
      <c r="WAD4" s="22"/>
      <c r="WAE4" s="22"/>
      <c r="WAF4" s="22"/>
      <c r="WAG4" s="22"/>
      <c r="WAH4" s="22"/>
      <c r="WAI4" s="22"/>
      <c r="WAJ4" s="22"/>
      <c r="WAK4" s="22"/>
      <c r="WAL4" s="22"/>
      <c r="WAM4" s="22"/>
      <c r="WAN4" s="22"/>
      <c r="WAO4" s="22"/>
      <c r="WAP4" s="22"/>
      <c r="WAQ4" s="22"/>
      <c r="WAR4" s="22"/>
      <c r="WAS4" s="22"/>
      <c r="WAT4" s="22"/>
      <c r="WAU4" s="22"/>
      <c r="WAV4" s="22"/>
      <c r="WAW4" s="22"/>
      <c r="WAX4" s="22"/>
      <c r="WAY4" s="22"/>
      <c r="WAZ4" s="22"/>
      <c r="WBA4" s="22"/>
      <c r="WBB4" s="22"/>
      <c r="WBC4" s="22"/>
      <c r="WBD4" s="22"/>
      <c r="WBE4" s="22"/>
      <c r="WBF4" s="22"/>
      <c r="WBG4" s="22"/>
      <c r="WBH4" s="22"/>
      <c r="WBI4" s="22"/>
      <c r="WBJ4" s="22"/>
      <c r="WBK4" s="22"/>
      <c r="WBL4" s="22"/>
      <c r="WBM4" s="22"/>
      <c r="WBN4" s="22"/>
      <c r="WBO4" s="22"/>
      <c r="WBP4" s="22"/>
      <c r="WBQ4" s="22"/>
      <c r="WBR4" s="22"/>
      <c r="WBS4" s="22"/>
      <c r="WBT4" s="22"/>
      <c r="WBU4" s="22"/>
      <c r="WBV4" s="22"/>
      <c r="WBW4" s="22"/>
      <c r="WBX4" s="22"/>
      <c r="WBY4" s="22"/>
      <c r="WBZ4" s="22"/>
      <c r="WCA4" s="22"/>
      <c r="WCB4" s="22"/>
      <c r="WCC4" s="22"/>
      <c r="WCD4" s="22"/>
      <c r="WCE4" s="22"/>
      <c r="WCF4" s="22"/>
      <c r="WCG4" s="22"/>
      <c r="WCH4" s="22"/>
      <c r="WCI4" s="22"/>
      <c r="WCJ4" s="22"/>
      <c r="WCK4" s="22"/>
      <c r="WCL4" s="22"/>
      <c r="WCM4" s="22"/>
      <c r="WCN4" s="22"/>
      <c r="WCO4" s="22"/>
      <c r="WCP4" s="22"/>
      <c r="WCQ4" s="22"/>
      <c r="WCR4" s="22"/>
      <c r="WCS4" s="22"/>
      <c r="WCT4" s="22"/>
      <c r="WCU4" s="22"/>
      <c r="WCV4" s="22"/>
      <c r="WCW4" s="22"/>
      <c r="WCX4" s="22"/>
      <c r="WCY4" s="22"/>
      <c r="WCZ4" s="22"/>
      <c r="WDA4" s="22"/>
      <c r="WDB4" s="22"/>
      <c r="WDC4" s="22"/>
      <c r="WDD4" s="22"/>
      <c r="WDE4" s="22"/>
      <c r="WDF4" s="22"/>
      <c r="WDG4" s="22"/>
      <c r="WDH4" s="22"/>
      <c r="WDI4" s="22"/>
      <c r="WDJ4" s="22"/>
      <c r="WDK4" s="22"/>
      <c r="WDL4" s="22"/>
      <c r="WDM4" s="22"/>
      <c r="WDN4" s="22"/>
      <c r="WDO4" s="22"/>
      <c r="WDP4" s="22"/>
      <c r="WDQ4" s="22"/>
      <c r="WDR4" s="22"/>
      <c r="WDS4" s="22"/>
      <c r="WDT4" s="22"/>
      <c r="WDU4" s="22"/>
      <c r="WDV4" s="22"/>
      <c r="WDW4" s="22"/>
      <c r="WDX4" s="22"/>
      <c r="WDY4" s="22"/>
      <c r="WDZ4" s="22"/>
      <c r="WEA4" s="22"/>
      <c r="WEB4" s="22"/>
      <c r="WEC4" s="22"/>
      <c r="WED4" s="22"/>
      <c r="WEE4" s="22"/>
      <c r="WEF4" s="22"/>
      <c r="WEG4" s="22"/>
      <c r="WEH4" s="22"/>
      <c r="WEI4" s="22"/>
      <c r="WEJ4" s="22"/>
      <c r="WEK4" s="22"/>
      <c r="WEL4" s="22"/>
      <c r="WEM4" s="22"/>
      <c r="WEN4" s="22"/>
      <c r="WEO4" s="22"/>
      <c r="WEP4" s="22"/>
      <c r="WEQ4" s="22"/>
      <c r="WER4" s="22"/>
      <c r="WES4" s="22"/>
      <c r="WET4" s="22"/>
      <c r="WEU4" s="22"/>
      <c r="WEV4" s="22"/>
      <c r="WEW4" s="22"/>
      <c r="WEX4" s="22"/>
      <c r="WEY4" s="22"/>
      <c r="WEZ4" s="22"/>
      <c r="WFA4" s="22"/>
      <c r="WFB4" s="22"/>
      <c r="WFC4" s="22"/>
      <c r="WFD4" s="22"/>
      <c r="WFE4" s="22"/>
      <c r="WFF4" s="22"/>
      <c r="WFG4" s="22"/>
      <c r="WFH4" s="22"/>
      <c r="WFI4" s="22"/>
      <c r="WFJ4" s="22"/>
      <c r="WFK4" s="22"/>
      <c r="WFL4" s="22"/>
      <c r="WFM4" s="22"/>
      <c r="WFN4" s="22"/>
      <c r="WFO4" s="22"/>
      <c r="WFP4" s="22"/>
      <c r="WFQ4" s="22"/>
      <c r="WFR4" s="22"/>
      <c r="WFS4" s="22"/>
      <c r="WFT4" s="22"/>
      <c r="WFU4" s="22"/>
      <c r="WFV4" s="22"/>
      <c r="WFW4" s="22"/>
      <c r="WFX4" s="22"/>
      <c r="WFY4" s="22"/>
      <c r="WFZ4" s="22"/>
      <c r="WGA4" s="22"/>
      <c r="WGB4" s="22"/>
      <c r="WGC4" s="22"/>
      <c r="WGD4" s="22"/>
      <c r="WGE4" s="22"/>
      <c r="WGF4" s="22"/>
      <c r="WGG4" s="22"/>
      <c r="WGH4" s="22"/>
      <c r="WGI4" s="22"/>
      <c r="WGJ4" s="22"/>
      <c r="WGK4" s="22"/>
      <c r="WGL4" s="22"/>
      <c r="WGM4" s="22"/>
      <c r="WGN4" s="22"/>
      <c r="WGO4" s="22"/>
      <c r="WGP4" s="22"/>
      <c r="WGQ4" s="22"/>
      <c r="WGR4" s="22"/>
      <c r="WGS4" s="22"/>
      <c r="WGT4" s="22"/>
      <c r="WGU4" s="22"/>
      <c r="WGV4" s="22"/>
      <c r="WGW4" s="22"/>
      <c r="WGX4" s="22"/>
      <c r="WGY4" s="22"/>
      <c r="WGZ4" s="22"/>
      <c r="WHA4" s="22"/>
      <c r="WHB4" s="22"/>
      <c r="WHC4" s="22"/>
      <c r="WHD4" s="22"/>
      <c r="WHE4" s="22"/>
      <c r="WHF4" s="22"/>
      <c r="WHG4" s="22"/>
      <c r="WHH4" s="22"/>
      <c r="WHI4" s="22"/>
      <c r="WHJ4" s="22"/>
      <c r="WHK4" s="22"/>
      <c r="WHL4" s="22"/>
      <c r="WHM4" s="22"/>
      <c r="WHN4" s="22"/>
      <c r="WHO4" s="22"/>
      <c r="WHP4" s="22"/>
      <c r="WHQ4" s="22"/>
      <c r="WHR4" s="22"/>
      <c r="WHS4" s="22"/>
      <c r="WHT4" s="22"/>
      <c r="WHU4" s="22"/>
      <c r="WHV4" s="22"/>
      <c r="WHW4" s="22"/>
      <c r="WHX4" s="22"/>
      <c r="WHY4" s="22"/>
      <c r="WHZ4" s="22"/>
      <c r="WIA4" s="22"/>
      <c r="WIB4" s="22"/>
      <c r="WIC4" s="22"/>
      <c r="WID4" s="22"/>
      <c r="WIE4" s="22"/>
      <c r="WIF4" s="22"/>
      <c r="WIG4" s="22"/>
      <c r="WIH4" s="22"/>
      <c r="WII4" s="22"/>
      <c r="WIJ4" s="22"/>
      <c r="WIK4" s="22"/>
      <c r="WIL4" s="22"/>
      <c r="WIM4" s="22"/>
      <c r="WIN4" s="22"/>
      <c r="WIO4" s="22"/>
      <c r="WIP4" s="22"/>
      <c r="WIQ4" s="22"/>
      <c r="WIR4" s="22"/>
      <c r="WIS4" s="22"/>
      <c r="WIT4" s="22"/>
      <c r="WIU4" s="22"/>
      <c r="WIV4" s="22"/>
      <c r="WIW4" s="22"/>
      <c r="WIX4" s="22"/>
      <c r="WIY4" s="22"/>
      <c r="WIZ4" s="22"/>
      <c r="WJA4" s="22"/>
      <c r="WJB4" s="22"/>
      <c r="WJC4" s="22"/>
      <c r="WJD4" s="22"/>
      <c r="WJE4" s="22"/>
      <c r="WJF4" s="22"/>
      <c r="WJG4" s="22"/>
      <c r="WJH4" s="22"/>
      <c r="WJI4" s="22"/>
      <c r="WJJ4" s="22"/>
      <c r="WJK4" s="22"/>
      <c r="WJL4" s="22"/>
      <c r="WJM4" s="22"/>
      <c r="WJN4" s="22"/>
      <c r="WJO4" s="22"/>
      <c r="WJP4" s="22"/>
      <c r="WJQ4" s="22"/>
      <c r="WJR4" s="22"/>
      <c r="WJS4" s="22"/>
      <c r="WJT4" s="22"/>
      <c r="WJU4" s="22"/>
      <c r="WJV4" s="22"/>
      <c r="WJW4" s="22"/>
      <c r="WJX4" s="22"/>
      <c r="WJY4" s="22"/>
      <c r="WJZ4" s="22"/>
      <c r="WKA4" s="22"/>
      <c r="WKB4" s="22"/>
      <c r="WKC4" s="22"/>
      <c r="WKD4" s="22"/>
      <c r="WKE4" s="22"/>
      <c r="WKF4" s="22"/>
      <c r="WKG4" s="22"/>
      <c r="WKH4" s="22"/>
      <c r="WKI4" s="22"/>
      <c r="WKJ4" s="22"/>
      <c r="WKK4" s="22"/>
      <c r="WKL4" s="22"/>
      <c r="WKM4" s="22"/>
      <c r="WKN4" s="22"/>
      <c r="WKO4" s="22"/>
      <c r="WKP4" s="22"/>
      <c r="WKQ4" s="22"/>
      <c r="WKR4" s="22"/>
      <c r="WKS4" s="22"/>
      <c r="WKT4" s="22"/>
      <c r="WKU4" s="22"/>
      <c r="WKV4" s="22"/>
      <c r="WKW4" s="22"/>
      <c r="WKX4" s="22"/>
      <c r="WKY4" s="22"/>
      <c r="WKZ4" s="22"/>
      <c r="WLA4" s="22"/>
      <c r="WLB4" s="22"/>
      <c r="WLC4" s="22"/>
      <c r="WLD4" s="22"/>
      <c r="WLE4" s="22"/>
      <c r="WLF4" s="22"/>
      <c r="WLG4" s="22"/>
      <c r="WLH4" s="22"/>
      <c r="WLI4" s="22"/>
      <c r="WLJ4" s="22"/>
      <c r="WLK4" s="22"/>
      <c r="WLL4" s="22"/>
      <c r="WLM4" s="22"/>
      <c r="WLN4" s="22"/>
      <c r="WLO4" s="22"/>
      <c r="WLP4" s="22"/>
      <c r="WLQ4" s="22"/>
      <c r="WLR4" s="22"/>
      <c r="WLS4" s="22"/>
      <c r="WLT4" s="22"/>
      <c r="WLU4" s="22"/>
      <c r="WLV4" s="22"/>
      <c r="WLW4" s="22"/>
      <c r="WLX4" s="22"/>
      <c r="WLY4" s="22"/>
      <c r="WLZ4" s="22"/>
      <c r="WMA4" s="22"/>
      <c r="WMB4" s="22"/>
      <c r="WMC4" s="22"/>
      <c r="WMD4" s="22"/>
      <c r="WME4" s="22"/>
      <c r="WMF4" s="22"/>
      <c r="WMG4" s="22"/>
      <c r="WMH4" s="22"/>
      <c r="WMI4" s="22"/>
      <c r="WMJ4" s="22"/>
      <c r="WMK4" s="22"/>
      <c r="WML4" s="22"/>
      <c r="WMM4" s="22"/>
      <c r="WMN4" s="22"/>
      <c r="WMO4" s="22"/>
      <c r="WMP4" s="22"/>
      <c r="WMQ4" s="22"/>
      <c r="WMR4" s="22"/>
      <c r="WMS4" s="22"/>
      <c r="WMT4" s="22"/>
      <c r="WMU4" s="22"/>
      <c r="WMV4" s="22"/>
      <c r="WMW4" s="22"/>
      <c r="WMX4" s="22"/>
      <c r="WMY4" s="22"/>
      <c r="WMZ4" s="22"/>
      <c r="WNA4" s="22"/>
      <c r="WNB4" s="22"/>
      <c r="WNC4" s="22"/>
      <c r="WND4" s="22"/>
      <c r="WNE4" s="22"/>
      <c r="WNF4" s="22"/>
      <c r="WNG4" s="22"/>
      <c r="WNH4" s="22"/>
      <c r="WNI4" s="22"/>
      <c r="WNJ4" s="22"/>
      <c r="WNK4" s="22"/>
      <c r="WNL4" s="22"/>
      <c r="WNM4" s="22"/>
      <c r="WNN4" s="22"/>
      <c r="WNO4" s="22"/>
      <c r="WNP4" s="22"/>
      <c r="WNQ4" s="22"/>
      <c r="WNR4" s="22"/>
      <c r="WNS4" s="22"/>
      <c r="WNT4" s="22"/>
      <c r="WNU4" s="22"/>
      <c r="WNV4" s="22"/>
      <c r="WNW4" s="22"/>
      <c r="WNX4" s="22"/>
      <c r="WNY4" s="22"/>
      <c r="WNZ4" s="22"/>
      <c r="WOA4" s="22"/>
      <c r="WOB4" s="22"/>
      <c r="WOC4" s="22"/>
      <c r="WOD4" s="22"/>
      <c r="WOE4" s="22"/>
      <c r="WOF4" s="22"/>
      <c r="WOG4" s="22"/>
      <c r="WOH4" s="22"/>
      <c r="WOI4" s="22"/>
      <c r="WOJ4" s="22"/>
      <c r="WOK4" s="22"/>
      <c r="WOL4" s="22"/>
      <c r="WOM4" s="22"/>
      <c r="WON4" s="22"/>
      <c r="WOO4" s="22"/>
      <c r="WOP4" s="22"/>
      <c r="WOQ4" s="22"/>
      <c r="WOR4" s="22"/>
      <c r="WOS4" s="22"/>
      <c r="WOT4" s="22"/>
      <c r="WOU4" s="22"/>
      <c r="WOV4" s="22"/>
      <c r="WOW4" s="22"/>
      <c r="WOX4" s="22"/>
      <c r="WOY4" s="22"/>
      <c r="WOZ4" s="22"/>
      <c r="WPA4" s="22"/>
      <c r="WPB4" s="22"/>
      <c r="WPC4" s="22"/>
      <c r="WPD4" s="22"/>
      <c r="WPE4" s="22"/>
      <c r="WPF4" s="22"/>
      <c r="WPG4" s="22"/>
      <c r="WPH4" s="22"/>
      <c r="WPI4" s="22"/>
      <c r="WPJ4" s="22"/>
      <c r="WPK4" s="22"/>
      <c r="WPL4" s="22"/>
      <c r="WPM4" s="22"/>
      <c r="WPN4" s="22"/>
      <c r="WPO4" s="22"/>
      <c r="WPP4" s="22"/>
      <c r="WPQ4" s="22"/>
      <c r="WPR4" s="22"/>
      <c r="WPS4" s="22"/>
      <c r="WPT4" s="22"/>
      <c r="WPU4" s="22"/>
      <c r="WPV4" s="22"/>
      <c r="WPW4" s="22"/>
      <c r="WPX4" s="22"/>
      <c r="WPY4" s="22"/>
      <c r="WPZ4" s="22"/>
      <c r="WQA4" s="22"/>
      <c r="WQB4" s="22"/>
      <c r="WQC4" s="22"/>
      <c r="WQD4" s="22"/>
      <c r="WQE4" s="22"/>
      <c r="WQF4" s="22"/>
      <c r="WQG4" s="22"/>
      <c r="WQH4" s="22"/>
      <c r="WQI4" s="22"/>
      <c r="WQJ4" s="22"/>
      <c r="WQK4" s="22"/>
      <c r="WQL4" s="22"/>
      <c r="WQM4" s="22"/>
      <c r="WQN4" s="22"/>
      <c r="WQO4" s="22"/>
      <c r="WQP4" s="22"/>
      <c r="WQQ4" s="22"/>
      <c r="WQR4" s="22"/>
      <c r="WQS4" s="22"/>
      <c r="WQT4" s="22"/>
      <c r="WQU4" s="22"/>
      <c r="WQV4" s="22"/>
      <c r="WQW4" s="22"/>
      <c r="WQX4" s="22"/>
      <c r="WQY4" s="22"/>
      <c r="WQZ4" s="22"/>
      <c r="WRA4" s="22"/>
      <c r="WRB4" s="22"/>
      <c r="WRC4" s="22"/>
      <c r="WRD4" s="22"/>
      <c r="WRE4" s="22"/>
      <c r="WRF4" s="22"/>
      <c r="WRG4" s="22"/>
      <c r="WRH4" s="22"/>
      <c r="WRI4" s="22"/>
      <c r="WRJ4" s="22"/>
      <c r="WRK4" s="22"/>
      <c r="WRL4" s="22"/>
      <c r="WRM4" s="22"/>
      <c r="WRN4" s="22"/>
      <c r="WRO4" s="22"/>
      <c r="WRP4" s="22"/>
      <c r="WRQ4" s="22"/>
      <c r="WRR4" s="22"/>
      <c r="WRS4" s="22"/>
      <c r="WRT4" s="22"/>
      <c r="WRU4" s="22"/>
      <c r="WRV4" s="22"/>
      <c r="WRW4" s="22"/>
      <c r="WRX4" s="22"/>
      <c r="WRY4" s="22"/>
      <c r="WRZ4" s="22"/>
      <c r="WSA4" s="22"/>
      <c r="WSB4" s="22"/>
      <c r="WSC4" s="22"/>
      <c r="WSD4" s="22"/>
      <c r="WSE4" s="22"/>
      <c r="WSF4" s="22"/>
      <c r="WSG4" s="22"/>
      <c r="WSH4" s="22"/>
      <c r="WSI4" s="22"/>
      <c r="WSJ4" s="22"/>
      <c r="WSK4" s="22"/>
      <c r="WSL4" s="22"/>
      <c r="WSM4" s="22"/>
      <c r="WSN4" s="22"/>
      <c r="WSO4" s="22"/>
      <c r="WSP4" s="22"/>
      <c r="WSQ4" s="22"/>
      <c r="WSR4" s="22"/>
      <c r="WSS4" s="22"/>
      <c r="WST4" s="22"/>
      <c r="WSU4" s="22"/>
      <c r="WSV4" s="22"/>
      <c r="WSW4" s="22"/>
      <c r="WSX4" s="22"/>
      <c r="WSY4" s="22"/>
      <c r="WSZ4" s="22"/>
      <c r="WTA4" s="22"/>
      <c r="WTB4" s="22"/>
      <c r="WTC4" s="22"/>
      <c r="WTD4" s="22"/>
      <c r="WTE4" s="22"/>
      <c r="WTF4" s="22"/>
      <c r="WTG4" s="22"/>
      <c r="WTH4" s="22"/>
      <c r="WTI4" s="22"/>
      <c r="WTJ4" s="22"/>
      <c r="WTK4" s="22"/>
      <c r="WTL4" s="22"/>
      <c r="WTM4" s="22"/>
      <c r="WTN4" s="22"/>
      <c r="WTO4" s="22"/>
      <c r="WTP4" s="22"/>
      <c r="WTQ4" s="22"/>
      <c r="WTR4" s="22"/>
      <c r="WTS4" s="22"/>
      <c r="WTT4" s="22"/>
      <c r="WTU4" s="22"/>
      <c r="WTV4" s="22"/>
      <c r="WTW4" s="22"/>
      <c r="WTX4" s="22"/>
      <c r="WTY4" s="22"/>
      <c r="WTZ4" s="22"/>
      <c r="WUA4" s="22"/>
      <c r="WUB4" s="22"/>
      <c r="WUC4" s="22"/>
      <c r="WUD4" s="22"/>
      <c r="WUE4" s="22"/>
      <c r="WUF4" s="22"/>
      <c r="WUG4" s="22"/>
      <c r="WUH4" s="22"/>
      <c r="WUI4" s="22"/>
      <c r="WUJ4" s="22"/>
      <c r="WUK4" s="22"/>
      <c r="WUL4" s="22"/>
      <c r="WUM4" s="22"/>
      <c r="WUN4" s="22"/>
      <c r="WUO4" s="22"/>
      <c r="WUP4" s="22"/>
      <c r="WUQ4" s="22"/>
      <c r="WUR4" s="22"/>
      <c r="WUS4" s="22"/>
      <c r="WUT4" s="22"/>
      <c r="WUU4" s="22"/>
      <c r="WUV4" s="22"/>
      <c r="WUW4" s="22"/>
      <c r="WUX4" s="22"/>
      <c r="WUY4" s="22"/>
      <c r="WUZ4" s="22"/>
      <c r="WVA4" s="22"/>
      <c r="WVB4" s="22"/>
      <c r="WVC4" s="22"/>
      <c r="WVD4" s="22"/>
      <c r="WVE4" s="22"/>
      <c r="WVF4" s="22"/>
      <c r="WVG4" s="22"/>
      <c r="WVH4" s="22"/>
      <c r="WVI4" s="22"/>
      <c r="WVJ4" s="22"/>
      <c r="WVK4" s="22"/>
      <c r="WVL4" s="22"/>
      <c r="WVM4" s="22"/>
      <c r="WVN4" s="22"/>
      <c r="WVO4" s="22"/>
      <c r="WVP4" s="22"/>
      <c r="WVQ4" s="22"/>
      <c r="WVR4" s="22"/>
      <c r="WVS4" s="22"/>
      <c r="WVT4" s="22"/>
      <c r="WVU4" s="22"/>
      <c r="WVV4" s="22"/>
      <c r="WVW4" s="22"/>
      <c r="WVX4" s="22"/>
      <c r="WVY4" s="22"/>
      <c r="WVZ4" s="22"/>
      <c r="WWA4" s="22"/>
      <c r="WWB4" s="22"/>
      <c r="WWC4" s="22"/>
      <c r="WWD4" s="22"/>
      <c r="WWE4" s="22"/>
      <c r="WWF4" s="22"/>
      <c r="WWG4" s="22"/>
      <c r="WWH4" s="22"/>
      <c r="WWI4" s="22"/>
      <c r="WWJ4" s="22"/>
      <c r="WWK4" s="22"/>
      <c r="WWL4" s="22"/>
      <c r="WWM4" s="22"/>
      <c r="WWN4" s="22"/>
      <c r="WWO4" s="22"/>
      <c r="WWP4" s="22"/>
      <c r="WWQ4" s="22"/>
      <c r="WWR4" s="22"/>
      <c r="WWS4" s="22"/>
      <c r="WWT4" s="22"/>
      <c r="WWU4" s="22"/>
      <c r="WWV4" s="22"/>
      <c r="WWW4" s="22"/>
      <c r="WWX4" s="22"/>
      <c r="WWY4" s="22"/>
      <c r="WWZ4" s="22"/>
      <c r="WXA4" s="22"/>
      <c r="WXB4" s="22"/>
      <c r="WXC4" s="22"/>
      <c r="WXD4" s="22"/>
      <c r="WXE4" s="22"/>
      <c r="WXF4" s="22"/>
      <c r="WXG4" s="22"/>
      <c r="WXH4" s="22"/>
      <c r="WXI4" s="22"/>
      <c r="WXJ4" s="22"/>
      <c r="WXK4" s="22"/>
      <c r="WXL4" s="22"/>
      <c r="WXM4" s="22"/>
      <c r="WXN4" s="22"/>
      <c r="WXO4" s="22"/>
      <c r="WXP4" s="22"/>
      <c r="WXQ4" s="22"/>
      <c r="WXR4" s="22"/>
      <c r="WXS4" s="22"/>
      <c r="WXT4" s="22"/>
      <c r="WXU4" s="22"/>
      <c r="WXV4" s="22"/>
      <c r="WXW4" s="22"/>
      <c r="WXX4" s="22"/>
      <c r="WXY4" s="22"/>
      <c r="WXZ4" s="22"/>
      <c r="WYA4" s="22"/>
      <c r="WYB4" s="22"/>
      <c r="WYC4" s="22"/>
      <c r="WYD4" s="22"/>
      <c r="WYE4" s="22"/>
      <c r="WYF4" s="22"/>
      <c r="WYG4" s="22"/>
      <c r="WYH4" s="22"/>
      <c r="WYI4" s="22"/>
      <c r="WYJ4" s="22"/>
      <c r="WYK4" s="22"/>
      <c r="WYL4" s="22"/>
      <c r="WYM4" s="22"/>
      <c r="WYN4" s="22"/>
      <c r="WYO4" s="22"/>
      <c r="WYP4" s="22"/>
      <c r="WYQ4" s="22"/>
      <c r="WYR4" s="22"/>
      <c r="WYS4" s="22"/>
      <c r="WYT4" s="22"/>
      <c r="WYU4" s="22"/>
      <c r="WYV4" s="22"/>
      <c r="WYW4" s="22"/>
      <c r="WYX4" s="22"/>
      <c r="WYY4" s="22"/>
      <c r="WYZ4" s="22"/>
      <c r="WZA4" s="22"/>
      <c r="WZB4" s="22"/>
      <c r="WZC4" s="22"/>
      <c r="WZD4" s="22"/>
      <c r="WZE4" s="22"/>
      <c r="WZF4" s="22"/>
      <c r="WZG4" s="22"/>
      <c r="WZH4" s="22"/>
      <c r="WZI4" s="22"/>
      <c r="WZJ4" s="22"/>
      <c r="WZK4" s="22"/>
      <c r="WZL4" s="22"/>
      <c r="WZM4" s="22"/>
      <c r="WZN4" s="22"/>
      <c r="WZO4" s="22"/>
      <c r="WZP4" s="22"/>
      <c r="WZQ4" s="22"/>
      <c r="WZR4" s="22"/>
      <c r="WZS4" s="22"/>
      <c r="WZT4" s="22"/>
      <c r="WZU4" s="22"/>
      <c r="WZV4" s="22"/>
      <c r="WZW4" s="22"/>
      <c r="WZX4" s="22"/>
      <c r="WZY4" s="22"/>
      <c r="WZZ4" s="22"/>
      <c r="XAA4" s="22"/>
      <c r="XAB4" s="22"/>
      <c r="XAC4" s="22"/>
      <c r="XAD4" s="22"/>
      <c r="XAE4" s="22"/>
      <c r="XAF4" s="22"/>
      <c r="XAG4" s="22"/>
      <c r="XAH4" s="22"/>
      <c r="XAI4" s="22"/>
      <c r="XAJ4" s="22"/>
      <c r="XAK4" s="22"/>
      <c r="XAL4" s="22"/>
      <c r="XAM4" s="22"/>
      <c r="XAN4" s="22"/>
      <c r="XAO4" s="22"/>
      <c r="XAP4" s="22"/>
      <c r="XAQ4" s="22"/>
      <c r="XAR4" s="22"/>
      <c r="XAS4" s="22"/>
      <c r="XAT4" s="22"/>
      <c r="XAU4" s="22"/>
      <c r="XAV4" s="22"/>
      <c r="XAW4" s="22"/>
      <c r="XAX4" s="22"/>
      <c r="XAY4" s="22"/>
      <c r="XAZ4" s="22"/>
      <c r="XBA4" s="22"/>
      <c r="XBB4" s="22"/>
      <c r="XBC4" s="22"/>
      <c r="XBD4" s="22"/>
      <c r="XBE4" s="22"/>
      <c r="XBF4" s="22"/>
      <c r="XBG4" s="22"/>
      <c r="XBH4" s="22"/>
      <c r="XBI4" s="22"/>
      <c r="XBJ4" s="22"/>
      <c r="XBK4" s="22"/>
      <c r="XBL4" s="22"/>
      <c r="XBM4" s="22"/>
      <c r="XBN4" s="22"/>
      <c r="XBO4" s="22"/>
      <c r="XBP4" s="22"/>
      <c r="XBQ4" s="22"/>
      <c r="XBR4" s="22"/>
      <c r="XBS4" s="22"/>
      <c r="XBT4" s="22"/>
      <c r="XBU4" s="22"/>
      <c r="XBV4" s="22"/>
      <c r="XBW4" s="22"/>
      <c r="XBX4" s="22"/>
      <c r="XBY4" s="22"/>
      <c r="XBZ4" s="22"/>
      <c r="XCA4" s="22"/>
      <c r="XCB4" s="22"/>
      <c r="XCC4" s="22"/>
      <c r="XCD4" s="22"/>
      <c r="XCE4" s="22"/>
      <c r="XCF4" s="22"/>
      <c r="XCG4" s="22"/>
      <c r="XCH4" s="22"/>
      <c r="XCI4" s="22"/>
      <c r="XCJ4" s="22"/>
      <c r="XCK4" s="22"/>
      <c r="XCL4" s="22"/>
      <c r="XCM4" s="22"/>
      <c r="XCN4" s="22"/>
      <c r="XCO4" s="22"/>
      <c r="XCP4" s="22"/>
      <c r="XCQ4" s="22"/>
      <c r="XCR4" s="22"/>
      <c r="XCS4" s="22"/>
      <c r="XCT4" s="22"/>
      <c r="XCU4" s="22"/>
      <c r="XCV4" s="22"/>
      <c r="XCW4" s="22"/>
      <c r="XCX4" s="22"/>
      <c r="XCY4" s="22"/>
      <c r="XCZ4" s="22"/>
      <c r="XDA4" s="22"/>
      <c r="XDB4" s="22"/>
      <c r="XDC4" s="22"/>
      <c r="XDD4" s="22"/>
      <c r="XDE4" s="22"/>
      <c r="XDF4" s="22"/>
      <c r="XDG4" s="22"/>
      <c r="XDH4" s="22"/>
      <c r="XDI4" s="22"/>
      <c r="XDJ4" s="22"/>
      <c r="XDK4" s="22"/>
      <c r="XDL4" s="22"/>
      <c r="XDM4" s="22"/>
      <c r="XDN4" s="22"/>
      <c r="XDO4" s="22"/>
      <c r="XDP4" s="22"/>
      <c r="XDQ4" s="22"/>
      <c r="XDR4" s="22"/>
      <c r="XDS4" s="22"/>
      <c r="XDT4" s="22"/>
      <c r="XDU4" s="22"/>
      <c r="XDV4" s="22"/>
      <c r="XDW4" s="22"/>
      <c r="XDX4" s="22"/>
      <c r="XDY4" s="22"/>
      <c r="XDZ4" s="22"/>
      <c r="XEA4" s="22"/>
      <c r="XEB4" s="22"/>
      <c r="XEC4" s="22"/>
      <c r="XED4" s="22"/>
      <c r="XEE4" s="22"/>
      <c r="XEF4" s="22"/>
      <c r="XEG4" s="22"/>
      <c r="XEH4" s="22"/>
      <c r="XEI4" s="22"/>
      <c r="XEJ4" s="22"/>
      <c r="XEK4" s="22"/>
      <c r="XEL4" s="22"/>
      <c r="XEM4" s="22"/>
      <c r="XEN4" s="22"/>
      <c r="XEO4" s="22"/>
      <c r="XEP4" s="22"/>
      <c r="XEQ4" s="22"/>
      <c r="XER4" s="22"/>
      <c r="XES4" s="22"/>
      <c r="XET4" s="22"/>
      <c r="XEU4" s="22"/>
      <c r="XEV4" s="22"/>
      <c r="XEW4" s="22"/>
      <c r="XEX4" s="22"/>
      <c r="XEY4" s="22"/>
      <c r="XEZ4" s="22"/>
      <c r="XFA4" s="22"/>
      <c r="XFB4" s="22"/>
      <c r="XFC4" s="22"/>
      <c r="XFD4" s="22"/>
    </row>
    <row r="5" s="19" customFormat="1" customHeight="1" spans="1:89 15470:16384">
      <c r="A5" s="25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6" t="s">
        <v>5</v>
      </c>
      <c r="AT5" s="27"/>
      <c r="AU5" s="28"/>
      <c r="AV5" s="29" t="s">
        <v>6</v>
      </c>
      <c r="AW5" s="30"/>
      <c r="AX5" s="30"/>
      <c r="AY5" s="30"/>
      <c r="AZ5" s="30"/>
      <c r="BA5" s="30"/>
      <c r="BB5" s="30"/>
      <c r="BC5" s="31"/>
      <c r="BD5" s="26" t="s">
        <v>7</v>
      </c>
      <c r="BE5" s="27"/>
      <c r="BF5" s="28"/>
      <c r="BG5" s="29" t="s">
        <v>8</v>
      </c>
      <c r="BH5" s="30"/>
      <c r="BI5" s="30"/>
      <c r="BJ5" s="30"/>
      <c r="BK5" s="30"/>
      <c r="BL5" s="30"/>
      <c r="BM5" s="30"/>
      <c r="BN5" s="31"/>
      <c r="BO5" s="32" t="s">
        <v>9</v>
      </c>
      <c r="BP5" s="27"/>
      <c r="BQ5" s="28"/>
      <c r="BR5" s="29" t="s">
        <v>10</v>
      </c>
      <c r="BS5" s="30"/>
      <c r="BT5" s="30"/>
      <c r="BU5" s="30"/>
      <c r="BV5" s="30"/>
      <c r="BW5" s="30"/>
      <c r="BX5" s="30"/>
      <c r="BY5" s="31"/>
      <c r="BZ5" s="32" t="s">
        <v>11</v>
      </c>
      <c r="CA5" s="27"/>
      <c r="CB5" s="28"/>
      <c r="CC5" s="29" t="s">
        <v>12</v>
      </c>
      <c r="CD5" s="30"/>
      <c r="CE5" s="30"/>
      <c r="CF5" s="30"/>
      <c r="CG5" s="30"/>
      <c r="CH5" s="30"/>
      <c r="CI5" s="30"/>
      <c r="CJ5" s="33"/>
    </row>
    <row r="6" s="19" customFormat="1" ht="10" customHeight="1" spans="1:89 15470:16384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34"/>
      <c r="AT6" s="35"/>
      <c r="AU6" s="36"/>
      <c r="AV6" s="37"/>
      <c r="AW6" s="38"/>
      <c r="AX6" s="38"/>
      <c r="AY6" s="38"/>
      <c r="AZ6" s="38"/>
      <c r="BA6" s="38"/>
      <c r="BB6" s="38"/>
      <c r="BC6" s="39"/>
      <c r="BD6" s="34"/>
      <c r="BE6" s="35"/>
      <c r="BF6" s="36"/>
      <c r="BG6" s="37"/>
      <c r="BH6" s="38"/>
      <c r="BI6" s="38"/>
      <c r="BJ6" s="38"/>
      <c r="BK6" s="38"/>
      <c r="BL6" s="38"/>
      <c r="BM6" s="38"/>
      <c r="BN6" s="39"/>
      <c r="BO6" s="40"/>
      <c r="BP6" s="35"/>
      <c r="BQ6" s="36"/>
      <c r="BR6" s="37"/>
      <c r="BS6" s="38"/>
      <c r="BT6" s="38"/>
      <c r="BU6" s="38"/>
      <c r="BV6" s="38"/>
      <c r="BW6" s="38"/>
      <c r="BX6" s="38"/>
      <c r="BY6" s="39"/>
      <c r="BZ6" s="40"/>
      <c r="CA6" s="35"/>
      <c r="CB6" s="36"/>
      <c r="CC6" s="37"/>
      <c r="CD6" s="38"/>
      <c r="CE6" s="38"/>
      <c r="CF6" s="38"/>
      <c r="CG6" s="38"/>
      <c r="CH6" s="38"/>
      <c r="CI6" s="38"/>
      <c r="CJ6" s="41"/>
    </row>
    <row r="7" s="19" customFormat="1" customHeight="1" spans="1:89 15470:16384">
      <c r="A7" s="38" t="s">
        <v>13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42" t="s">
        <v>14</v>
      </c>
      <c r="W7" s="42"/>
      <c r="X7" s="42"/>
      <c r="Y7" s="42"/>
      <c r="Z7" s="42"/>
      <c r="AA7" s="42" t="s">
        <v>15</v>
      </c>
      <c r="AB7" s="42"/>
      <c r="AC7" s="42"/>
      <c r="AD7" s="42"/>
      <c r="AE7" s="42"/>
      <c r="AF7" s="42"/>
      <c r="AG7" s="42" t="s">
        <v>16</v>
      </c>
      <c r="AH7" s="42"/>
      <c r="AI7" s="42"/>
      <c r="AJ7" s="42"/>
      <c r="AK7" s="42"/>
      <c r="AL7" s="42"/>
      <c r="AM7" s="43">
        <v>10</v>
      </c>
      <c r="AN7" s="43"/>
      <c r="AO7" s="43"/>
      <c r="AP7" s="43"/>
      <c r="AQ7" s="43"/>
      <c r="AR7" s="43"/>
      <c r="AS7" s="34"/>
      <c r="AT7" s="35"/>
      <c r="AU7" s="36"/>
      <c r="AV7" s="37"/>
      <c r="AW7" s="38"/>
      <c r="AX7" s="38"/>
      <c r="AY7" s="38"/>
      <c r="AZ7" s="38"/>
      <c r="BA7" s="38"/>
      <c r="BB7" s="38"/>
      <c r="BC7" s="39"/>
      <c r="BD7" s="34"/>
      <c r="BE7" s="35"/>
      <c r="BF7" s="36"/>
      <c r="BG7" s="37"/>
      <c r="BH7" s="38"/>
      <c r="BI7" s="38"/>
      <c r="BJ7" s="38"/>
      <c r="BK7" s="38"/>
      <c r="BL7" s="38"/>
      <c r="BM7" s="38"/>
      <c r="BN7" s="39"/>
      <c r="BO7" s="40"/>
      <c r="BP7" s="35"/>
      <c r="BQ7" s="36"/>
      <c r="BR7" s="37"/>
      <c r="BS7" s="38"/>
      <c r="BT7" s="38"/>
      <c r="BU7" s="38"/>
      <c r="BV7" s="38"/>
      <c r="BW7" s="38"/>
      <c r="BX7" s="38"/>
      <c r="BY7" s="39"/>
      <c r="BZ7" s="40"/>
      <c r="CA7" s="35"/>
      <c r="CB7" s="36"/>
      <c r="CC7" s="37"/>
      <c r="CD7" s="38"/>
      <c r="CE7" s="38"/>
      <c r="CF7" s="38"/>
      <c r="CG7" s="38"/>
      <c r="CH7" s="38"/>
      <c r="CI7" s="38"/>
      <c r="CJ7" s="41"/>
    </row>
    <row r="8" s="19" customFormat="1" customHeight="1" spans="1:89 15470:16384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3"/>
      <c r="AO8" s="43"/>
      <c r="AP8" s="43"/>
      <c r="AQ8" s="43"/>
      <c r="AR8" s="43"/>
      <c r="AS8" s="34"/>
      <c r="AT8" s="4"/>
      <c r="AU8" s="36"/>
      <c r="AV8" s="37"/>
      <c r="AW8" s="42"/>
      <c r="AX8" s="42"/>
      <c r="AY8" s="42"/>
      <c r="AZ8" s="42"/>
      <c r="BA8" s="42"/>
      <c r="BB8" s="42"/>
      <c r="BC8" s="39"/>
      <c r="BD8" s="34"/>
      <c r="BE8" s="4"/>
      <c r="BF8" s="36"/>
      <c r="BG8" s="37"/>
      <c r="BH8" s="42"/>
      <c r="BI8" s="42"/>
      <c r="BJ8" s="42"/>
      <c r="BK8" s="42"/>
      <c r="BL8" s="42"/>
      <c r="BM8" s="42"/>
      <c r="BN8" s="39"/>
      <c r="BO8" s="40"/>
      <c r="BP8" s="4"/>
      <c r="BQ8" s="36"/>
      <c r="BR8" s="37"/>
      <c r="BS8" s="42"/>
      <c r="BT8" s="42"/>
      <c r="BU8" s="42"/>
      <c r="BV8" s="42"/>
      <c r="BW8" s="42"/>
      <c r="BX8" s="42"/>
      <c r="BY8" s="39"/>
      <c r="BZ8" s="40"/>
      <c r="CA8" s="4"/>
      <c r="CB8" s="36"/>
      <c r="CC8" s="37"/>
      <c r="CD8" s="42"/>
      <c r="CE8" s="42"/>
      <c r="CF8" s="42"/>
      <c r="CG8" s="42"/>
      <c r="CH8" s="42"/>
      <c r="CI8" s="42"/>
      <c r="CJ8" s="41"/>
    </row>
    <row r="9" s="19" customFormat="1" customHeight="1" spans="1:89 15470:16384">
      <c r="A9" s="44" t="s">
        <v>17</v>
      </c>
      <c r="B9" s="45"/>
      <c r="C9" s="45"/>
      <c r="D9" s="45"/>
      <c r="E9" s="45"/>
      <c r="F9" s="45"/>
      <c r="G9" s="45"/>
      <c r="H9" s="45"/>
      <c r="I9" s="29" t="s">
        <v>18</v>
      </c>
      <c r="J9" s="30"/>
      <c r="K9" s="30"/>
      <c r="L9" s="30"/>
      <c r="M9" s="30"/>
      <c r="N9" s="30"/>
      <c r="O9" s="30"/>
      <c r="P9" s="30"/>
      <c r="Q9" s="31"/>
      <c r="R9" s="46" t="s">
        <v>19</v>
      </c>
      <c r="S9" s="46"/>
      <c r="T9" s="46"/>
      <c r="U9" s="46"/>
      <c r="V9" s="46"/>
      <c r="W9" s="46"/>
      <c r="X9" s="46"/>
      <c r="Y9" s="46"/>
      <c r="Z9" s="46" t="s">
        <v>12</v>
      </c>
      <c r="AA9" s="46"/>
      <c r="AB9" s="46"/>
      <c r="AC9" s="46"/>
      <c r="AD9" s="46"/>
      <c r="AE9" s="46"/>
      <c r="AF9" s="46"/>
      <c r="AG9" s="46"/>
      <c r="AH9" s="46" t="s">
        <v>20</v>
      </c>
      <c r="AI9" s="46"/>
      <c r="AJ9" s="46"/>
      <c r="AK9" s="46"/>
      <c r="AL9" s="46"/>
      <c r="AM9" s="46"/>
      <c r="AN9" s="46" t="s">
        <v>21</v>
      </c>
      <c r="AO9" s="46"/>
      <c r="AP9" s="46"/>
      <c r="AQ9" s="46"/>
      <c r="AR9" s="46"/>
      <c r="AS9" s="46"/>
      <c r="AT9" s="29" t="s">
        <v>22</v>
      </c>
      <c r="AU9" s="30"/>
      <c r="AV9" s="30"/>
      <c r="AW9" s="30"/>
      <c r="AX9" s="30"/>
      <c r="AY9" s="31"/>
      <c r="AZ9" s="196" t="s">
        <v>23</v>
      </c>
      <c r="BA9" s="48"/>
      <c r="BB9" s="48"/>
      <c r="BC9" s="48"/>
      <c r="BD9" s="48"/>
      <c r="BE9" s="48"/>
      <c r="BF9" s="49" t="s">
        <v>24</v>
      </c>
      <c r="BG9" s="48"/>
      <c r="BH9" s="48"/>
      <c r="BI9" s="48"/>
      <c r="BJ9" s="48"/>
      <c r="BK9" s="48"/>
      <c r="BL9" s="48"/>
      <c r="BM9" s="48"/>
      <c r="BN9" s="48"/>
      <c r="BO9" s="50"/>
      <c r="BP9" s="29">
        <v>23</v>
      </c>
      <c r="BQ9" s="30"/>
      <c r="BR9" s="30"/>
      <c r="BS9" s="30"/>
      <c r="BT9" s="30"/>
      <c r="BU9" s="31"/>
      <c r="BV9" s="29" t="s">
        <v>25</v>
      </c>
      <c r="BW9" s="30"/>
      <c r="BX9" s="30"/>
      <c r="BY9" s="30"/>
      <c r="BZ9" s="30"/>
      <c r="CA9" s="31"/>
      <c r="CB9" s="29">
        <v>800</v>
      </c>
      <c r="CC9" s="30"/>
      <c r="CD9" s="30"/>
      <c r="CE9" s="30"/>
      <c r="CF9" s="30"/>
      <c r="CG9" s="31"/>
      <c r="CH9" s="46" t="s">
        <v>26</v>
      </c>
      <c r="CI9" s="46"/>
      <c r="CJ9" s="51"/>
    </row>
    <row r="10" s="19" customFormat="1" customHeight="1" spans="1:89 15470:16384">
      <c r="A10" s="52"/>
      <c r="B10" s="53"/>
      <c r="C10" s="53"/>
      <c r="D10" s="53"/>
      <c r="E10" s="53"/>
      <c r="F10" s="53"/>
      <c r="G10" s="53"/>
      <c r="H10" s="53"/>
      <c r="I10" s="54"/>
      <c r="J10" s="55"/>
      <c r="K10" s="55"/>
      <c r="L10" s="55"/>
      <c r="M10" s="55"/>
      <c r="N10" s="55"/>
      <c r="O10" s="55"/>
      <c r="P10" s="55"/>
      <c r="Q10" s="56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4"/>
      <c r="AU10" s="55"/>
      <c r="AV10" s="55"/>
      <c r="AW10" s="55"/>
      <c r="AX10" s="55"/>
      <c r="AY10" s="56"/>
      <c r="AZ10" s="58"/>
      <c r="BA10" s="59"/>
      <c r="BB10" s="59"/>
      <c r="BC10" s="59"/>
      <c r="BD10" s="59"/>
      <c r="BE10" s="59"/>
      <c r="BF10" s="60"/>
      <c r="BG10" s="59"/>
      <c r="BH10" s="59"/>
      <c r="BI10" s="59"/>
      <c r="BJ10" s="59"/>
      <c r="BK10" s="59"/>
      <c r="BL10" s="59"/>
      <c r="BM10" s="59"/>
      <c r="BN10" s="59"/>
      <c r="BO10" s="61"/>
      <c r="BP10" s="54"/>
      <c r="BQ10" s="55"/>
      <c r="BR10" s="55"/>
      <c r="BS10" s="55"/>
      <c r="BT10" s="55"/>
      <c r="BU10" s="56"/>
      <c r="BV10" s="54"/>
      <c r="BW10" s="55"/>
      <c r="BX10" s="55"/>
      <c r="BY10" s="55"/>
      <c r="BZ10" s="55"/>
      <c r="CA10" s="56"/>
      <c r="CB10" s="54"/>
      <c r="CC10" s="55"/>
      <c r="CD10" s="55"/>
      <c r="CE10" s="55"/>
      <c r="CF10" s="55"/>
      <c r="CG10" s="56"/>
      <c r="CH10" s="57"/>
      <c r="CI10" s="57"/>
      <c r="CJ10" s="62"/>
    </row>
    <row r="11" s="19" customFormat="1" customHeight="1" spans="1:89 15470:16384">
      <c r="A11" s="63" t="s">
        <v>27</v>
      </c>
      <c r="B11" s="57"/>
      <c r="C11" s="57"/>
      <c r="D11" s="57"/>
      <c r="E11" s="57"/>
      <c r="F11" s="57"/>
      <c r="G11" s="64" t="s">
        <v>28</v>
      </c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6"/>
      <c r="AB11" s="57" t="s">
        <v>29</v>
      </c>
      <c r="AC11" s="57"/>
      <c r="AD11" s="57"/>
      <c r="AE11" s="57"/>
      <c r="AF11" s="57"/>
      <c r="AG11" s="57"/>
      <c r="AH11" s="57"/>
      <c r="AI11" s="57" t="s">
        <v>30</v>
      </c>
      <c r="AJ11" s="57"/>
      <c r="AK11" s="57"/>
      <c r="AL11" s="57"/>
      <c r="AM11" s="57"/>
      <c r="AN11" s="57"/>
      <c r="AO11" s="57"/>
      <c r="AP11" s="57"/>
      <c r="AQ11" s="57"/>
      <c r="AR11" s="57"/>
      <c r="AS11" s="67"/>
      <c r="AT11" s="64" t="s">
        <v>31</v>
      </c>
      <c r="AU11" s="65"/>
      <c r="AV11" s="65"/>
      <c r="AW11" s="65"/>
      <c r="AX11" s="65"/>
      <c r="AY11" s="66"/>
      <c r="AZ11" s="68" t="s">
        <v>32</v>
      </c>
      <c r="BA11" s="69"/>
      <c r="BB11" s="69"/>
      <c r="BC11" s="69"/>
      <c r="BD11" s="69"/>
      <c r="BE11" s="69"/>
      <c r="BF11" s="70" t="s">
        <v>33</v>
      </c>
      <c r="BG11" s="71"/>
      <c r="BH11" s="71"/>
      <c r="BI11" s="71"/>
      <c r="BJ11" s="71"/>
      <c r="BK11" s="71"/>
      <c r="BL11" s="71"/>
      <c r="BM11" s="71"/>
      <c r="BN11" s="71"/>
      <c r="BO11" s="72"/>
      <c r="BP11" s="64">
        <v>12</v>
      </c>
      <c r="BQ11" s="65"/>
      <c r="BR11" s="65"/>
      <c r="BS11" s="65"/>
      <c r="BT11" s="65"/>
      <c r="BU11" s="66"/>
      <c r="BV11" s="64" t="s">
        <v>34</v>
      </c>
      <c r="BW11" s="65"/>
      <c r="BX11" s="65"/>
      <c r="BY11" s="65"/>
      <c r="BZ11" s="65"/>
      <c r="CA11" s="65"/>
      <c r="CB11" s="65"/>
      <c r="CC11" s="65"/>
      <c r="CD11" s="66"/>
      <c r="CE11" s="64">
        <v>6</v>
      </c>
      <c r="CF11" s="65"/>
      <c r="CG11" s="65"/>
      <c r="CH11" s="65"/>
      <c r="CI11" s="65"/>
      <c r="CJ11" s="73"/>
    </row>
    <row r="12" s="19" customFormat="1" customHeight="1" spans="1:89 15470:16384">
      <c r="A12" s="63"/>
      <c r="B12" s="57"/>
      <c r="C12" s="57"/>
      <c r="D12" s="57"/>
      <c r="E12" s="57"/>
      <c r="F12" s="57"/>
      <c r="G12" s="54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6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67"/>
      <c r="AT12" s="54"/>
      <c r="AU12" s="55"/>
      <c r="AV12" s="55"/>
      <c r="AW12" s="55"/>
      <c r="AX12" s="55"/>
      <c r="AY12" s="39"/>
      <c r="AZ12" s="74"/>
      <c r="BA12" s="75"/>
      <c r="BB12" s="75"/>
      <c r="BC12" s="75"/>
      <c r="BD12" s="75"/>
      <c r="BE12" s="75"/>
      <c r="BF12" s="76"/>
      <c r="BG12" s="77"/>
      <c r="BH12" s="77"/>
      <c r="BI12" s="77"/>
      <c r="BJ12" s="77"/>
      <c r="BK12" s="77"/>
      <c r="BL12" s="77"/>
      <c r="BM12" s="77"/>
      <c r="BN12" s="77"/>
      <c r="BO12" s="78"/>
      <c r="BP12" s="79"/>
      <c r="BQ12" s="80"/>
      <c r="BR12" s="80"/>
      <c r="BS12" s="80"/>
      <c r="BT12" s="80"/>
      <c r="BU12" s="81"/>
      <c r="BV12" s="79"/>
      <c r="BW12" s="80"/>
      <c r="BX12" s="80"/>
      <c r="BY12" s="80"/>
      <c r="BZ12" s="80"/>
      <c r="CA12" s="80"/>
      <c r="CB12" s="80"/>
      <c r="CC12" s="80"/>
      <c r="CD12" s="81"/>
      <c r="CE12" s="79"/>
      <c r="CF12" s="80"/>
      <c r="CG12" s="80"/>
      <c r="CH12" s="80"/>
      <c r="CI12" s="80"/>
      <c r="CJ12" s="82"/>
    </row>
    <row r="13" s="19" customFormat="1" customHeight="1" spans="1:89 15470:16384">
      <c r="A13" s="63" t="s">
        <v>35</v>
      </c>
      <c r="B13" s="57"/>
      <c r="C13" s="57"/>
      <c r="D13" s="57"/>
      <c r="E13" s="57"/>
      <c r="F13" s="57"/>
      <c r="G13" s="57" t="s">
        <v>36</v>
      </c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 t="s">
        <v>37</v>
      </c>
      <c r="AC13" s="57"/>
      <c r="AD13" s="57"/>
      <c r="AE13" s="57"/>
      <c r="AF13" s="57"/>
      <c r="AG13" s="57"/>
      <c r="AH13" s="57"/>
      <c r="AI13" s="57" t="s">
        <v>38</v>
      </c>
      <c r="AJ13" s="57"/>
      <c r="AK13" s="57"/>
      <c r="AL13" s="57"/>
      <c r="AM13" s="57"/>
      <c r="AN13" s="57" t="s">
        <v>39</v>
      </c>
      <c r="AO13" s="57"/>
      <c r="AP13" s="57"/>
      <c r="AQ13" s="57"/>
      <c r="AR13" s="57"/>
      <c r="AS13" s="67"/>
      <c r="AT13" s="57">
        <v>1</v>
      </c>
      <c r="AU13" s="57"/>
      <c r="AV13" s="57"/>
      <c r="AW13" s="57"/>
      <c r="AX13" s="57"/>
      <c r="AY13" s="57" t="s">
        <v>40</v>
      </c>
      <c r="AZ13" s="57"/>
      <c r="BA13" s="57"/>
      <c r="BB13" s="57"/>
      <c r="BC13" s="57"/>
      <c r="BD13" s="57"/>
      <c r="BE13" s="57"/>
      <c r="BF13" s="83"/>
      <c r="BG13" s="84" t="s">
        <v>41</v>
      </c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3" t="s">
        <v>42</v>
      </c>
      <c r="BT13" s="83"/>
      <c r="BU13" s="83"/>
      <c r="BV13" s="83"/>
      <c r="BW13" s="83"/>
      <c r="BX13" s="83"/>
      <c r="BY13" s="37" t="s">
        <v>43</v>
      </c>
      <c r="BZ13" s="42"/>
      <c r="CA13" s="42"/>
      <c r="CB13" s="57">
        <v>640</v>
      </c>
      <c r="CC13" s="57"/>
      <c r="CD13" s="57"/>
      <c r="CE13" s="65" t="s">
        <v>44</v>
      </c>
      <c r="CF13" s="65"/>
      <c r="CG13" s="66"/>
      <c r="CH13" s="42" t="s">
        <v>45</v>
      </c>
      <c r="CI13" s="42"/>
      <c r="CJ13" s="41"/>
      <c r="CK13" s="85"/>
    </row>
    <row r="14" s="19" customFormat="1" customHeight="1" spans="1:89 15470:16384">
      <c r="A14" s="63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6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57"/>
      <c r="BT14" s="57"/>
      <c r="BU14" s="57"/>
      <c r="BV14" s="57"/>
      <c r="BW14" s="57"/>
      <c r="BX14" s="57"/>
      <c r="BY14" s="54"/>
      <c r="BZ14" s="55"/>
      <c r="CA14" s="55"/>
      <c r="CB14" s="87"/>
      <c r="CC14" s="87"/>
      <c r="CD14" s="87"/>
      <c r="CE14" s="55"/>
      <c r="CF14" s="55"/>
      <c r="CG14" s="56"/>
      <c r="CH14" s="55"/>
      <c r="CI14" s="55"/>
      <c r="CJ14" s="88"/>
      <c r="CK14" s="85"/>
    </row>
    <row r="15" s="19" customFormat="1" customHeight="1" spans="1:89 15470:16384">
      <c r="A15" s="63" t="s">
        <v>46</v>
      </c>
      <c r="B15" s="57"/>
      <c r="C15" s="57"/>
      <c r="D15" s="57"/>
      <c r="E15" s="57"/>
      <c r="F15" s="57"/>
      <c r="G15" s="57" t="s">
        <v>47</v>
      </c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 t="s">
        <v>46</v>
      </c>
      <c r="AC15" s="57"/>
      <c r="AD15" s="57"/>
      <c r="AE15" s="57"/>
      <c r="AF15" s="57"/>
      <c r="AG15" s="57"/>
      <c r="AH15" s="57"/>
      <c r="AI15" s="57">
        <v>5</v>
      </c>
      <c r="AJ15" s="57"/>
      <c r="AK15" s="57"/>
      <c r="AL15" s="57"/>
      <c r="AM15" s="57"/>
      <c r="AN15" s="57" t="s">
        <v>48</v>
      </c>
      <c r="AO15" s="57"/>
      <c r="AP15" s="57"/>
      <c r="AQ15" s="57"/>
      <c r="AR15" s="57"/>
      <c r="AS15" s="57"/>
      <c r="AT15" s="57">
        <v>1</v>
      </c>
      <c r="AU15" s="57"/>
      <c r="AV15" s="57"/>
      <c r="AW15" s="57"/>
      <c r="AX15" s="57"/>
      <c r="AY15" s="37" t="s">
        <v>49</v>
      </c>
      <c r="AZ15" s="42"/>
      <c r="BA15" s="42"/>
      <c r="BB15" s="42"/>
      <c r="BC15" s="42"/>
      <c r="BD15" s="42"/>
      <c r="BE15" s="42"/>
      <c r="BF15" s="39"/>
      <c r="BG15" s="89" t="s">
        <v>50</v>
      </c>
      <c r="BH15" s="90"/>
      <c r="BI15" s="90"/>
      <c r="BJ15" s="90"/>
      <c r="BK15" s="90"/>
      <c r="BL15" s="90"/>
      <c r="BM15" s="90"/>
      <c r="BN15" s="90"/>
      <c r="BO15" s="90"/>
      <c r="BP15" s="90"/>
      <c r="BQ15" s="90"/>
      <c r="BR15" s="90"/>
      <c r="BS15" s="57"/>
      <c r="BT15" s="57"/>
      <c r="BU15" s="57"/>
      <c r="BV15" s="57"/>
      <c r="BW15" s="57"/>
      <c r="BX15" s="57"/>
      <c r="BY15" s="64" t="s">
        <v>51</v>
      </c>
      <c r="BZ15" s="65"/>
      <c r="CA15" s="65"/>
      <c r="CB15" s="57">
        <v>650</v>
      </c>
      <c r="CC15" s="57"/>
      <c r="CD15" s="57"/>
      <c r="CE15" s="65" t="s">
        <v>44</v>
      </c>
      <c r="CF15" s="65"/>
      <c r="CG15" s="66"/>
      <c r="CH15" s="65" t="s">
        <v>45</v>
      </c>
      <c r="CI15" s="65"/>
      <c r="CJ15" s="73"/>
    </row>
    <row r="16" s="20" customFormat="1" customHeight="1" spans="1:89 15470:16384">
      <c r="A16" s="63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37"/>
      <c r="AZ16" s="42"/>
      <c r="BA16" s="42"/>
      <c r="BB16" s="42"/>
      <c r="BC16" s="42"/>
      <c r="BD16" s="42"/>
      <c r="BE16" s="42"/>
      <c r="BF16" s="39"/>
      <c r="BG16" s="91"/>
      <c r="BH16" s="92"/>
      <c r="BI16" s="92"/>
      <c r="BJ16" s="92"/>
      <c r="BK16" s="92"/>
      <c r="BL16" s="92"/>
      <c r="BM16" s="92"/>
      <c r="BN16" s="92"/>
      <c r="BO16" s="92"/>
      <c r="BP16" s="92"/>
      <c r="BQ16" s="92"/>
      <c r="BR16" s="92"/>
      <c r="BS16" s="57"/>
      <c r="BT16" s="57"/>
      <c r="BU16" s="57"/>
      <c r="BV16" s="57"/>
      <c r="BW16" s="57"/>
      <c r="BX16" s="57"/>
      <c r="BY16" s="54"/>
      <c r="BZ16" s="55"/>
      <c r="CA16" s="55"/>
      <c r="CB16" s="57"/>
      <c r="CC16" s="57"/>
      <c r="CD16" s="57"/>
      <c r="CE16" s="55"/>
      <c r="CF16" s="55"/>
      <c r="CG16" s="56"/>
      <c r="CH16" s="55"/>
      <c r="CI16" s="55"/>
      <c r="CJ16" s="88"/>
      <c r="CK16" s="93"/>
    </row>
    <row r="17" s="20" customFormat="1" customHeight="1" spans="1:89">
      <c r="A17" s="63" t="s">
        <v>52</v>
      </c>
      <c r="B17" s="57"/>
      <c r="C17" s="57"/>
      <c r="D17" s="57"/>
      <c r="E17" s="57"/>
      <c r="F17" s="57"/>
      <c r="G17" s="57" t="s">
        <v>53</v>
      </c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 t="s">
        <v>54</v>
      </c>
      <c r="AC17" s="57"/>
      <c r="AD17" s="57"/>
      <c r="AE17" s="57"/>
      <c r="AF17" s="57"/>
      <c r="AG17" s="57"/>
      <c r="AH17" s="57"/>
      <c r="AI17" s="57" t="s">
        <v>55</v>
      </c>
      <c r="AJ17" s="57"/>
      <c r="AK17" s="57"/>
      <c r="AL17" s="57"/>
      <c r="AM17" s="57"/>
      <c r="AN17" s="57" t="s">
        <v>56</v>
      </c>
      <c r="AO17" s="57"/>
      <c r="AP17" s="57"/>
      <c r="AQ17" s="57"/>
      <c r="AR17" s="57"/>
      <c r="AS17" s="57"/>
      <c r="AT17" s="57">
        <v>2</v>
      </c>
      <c r="AU17" s="57"/>
      <c r="AV17" s="57"/>
      <c r="AW17" s="57"/>
      <c r="AX17" s="57"/>
      <c r="AY17" s="57" t="s">
        <v>57</v>
      </c>
      <c r="AZ17" s="57"/>
      <c r="BA17" s="57"/>
      <c r="BB17" s="57"/>
      <c r="BC17" s="57"/>
      <c r="BD17" s="57"/>
      <c r="BE17" s="57"/>
      <c r="BF17" s="57"/>
      <c r="BG17" s="86" t="s">
        <v>58</v>
      </c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94"/>
      <c r="BS17" s="57"/>
      <c r="BT17" s="57"/>
      <c r="BU17" s="57"/>
      <c r="BV17" s="57"/>
      <c r="BW17" s="57"/>
      <c r="BX17" s="57"/>
      <c r="BY17" s="64" t="s">
        <v>59</v>
      </c>
      <c r="BZ17" s="65"/>
      <c r="CA17" s="65"/>
      <c r="CB17" s="57">
        <v>655</v>
      </c>
      <c r="CC17" s="57"/>
      <c r="CD17" s="57"/>
      <c r="CE17" s="65" t="s">
        <v>44</v>
      </c>
      <c r="CF17" s="65"/>
      <c r="CG17" s="66"/>
      <c r="CH17" s="65" t="s">
        <v>45</v>
      </c>
      <c r="CI17" s="65"/>
      <c r="CJ17" s="73"/>
      <c r="CK17" s="95"/>
    </row>
    <row r="18" s="20" customFormat="1" customHeight="1" spans="1:89">
      <c r="A18" s="96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8"/>
      <c r="BS18" s="87"/>
      <c r="BT18" s="87"/>
      <c r="BU18" s="87"/>
      <c r="BV18" s="87"/>
      <c r="BW18" s="87"/>
      <c r="BX18" s="87"/>
      <c r="BY18" s="37"/>
      <c r="BZ18" s="42"/>
      <c r="CA18" s="42"/>
      <c r="CB18" s="87"/>
      <c r="CC18" s="87"/>
      <c r="CD18" s="87"/>
      <c r="CE18" s="42"/>
      <c r="CF18" s="42"/>
      <c r="CG18" s="39"/>
      <c r="CH18" s="42"/>
      <c r="CI18" s="42"/>
      <c r="CJ18" s="41"/>
      <c r="CK18" s="95"/>
    </row>
    <row r="19" s="20" customFormat="1" customHeight="1" spans="1:89">
      <c r="A19" s="103" t="s">
        <v>60</v>
      </c>
      <c r="B19" s="103"/>
      <c r="C19" s="101" t="s">
        <v>61</v>
      </c>
      <c r="D19" s="46"/>
      <c r="E19" s="46"/>
      <c r="F19" s="46"/>
      <c r="G19" s="46"/>
      <c r="H19" s="46"/>
      <c r="I19" s="46"/>
      <c r="J19" s="46"/>
      <c r="K19" s="46" t="s">
        <v>62</v>
      </c>
      <c r="L19" s="46"/>
      <c r="M19" s="46"/>
      <c r="N19" s="46"/>
      <c r="O19" s="46"/>
      <c r="P19" s="46"/>
      <c r="Q19" s="46" t="s">
        <v>63</v>
      </c>
      <c r="R19" s="46"/>
      <c r="S19" s="46"/>
      <c r="T19" s="46"/>
      <c r="U19" s="46"/>
      <c r="V19" s="46"/>
      <c r="W19" s="46" t="s">
        <v>64</v>
      </c>
      <c r="X19" s="46"/>
      <c r="Y19" s="46"/>
      <c r="Z19" s="46"/>
      <c r="AA19" s="46"/>
      <c r="AB19" s="46"/>
      <c r="AC19" s="46" t="s">
        <v>65</v>
      </c>
      <c r="AD19" s="46"/>
      <c r="AE19" s="46"/>
      <c r="AF19" s="46"/>
      <c r="AG19" s="46"/>
      <c r="AH19" s="46"/>
      <c r="AI19" s="46" t="s">
        <v>66</v>
      </c>
      <c r="AJ19" s="46"/>
      <c r="AK19" s="46"/>
      <c r="AL19" s="46"/>
      <c r="AM19" s="46"/>
      <c r="AN19" s="46"/>
      <c r="AO19" s="46" t="s">
        <v>67</v>
      </c>
      <c r="AP19" s="46"/>
      <c r="AQ19" s="46"/>
      <c r="AR19" s="46"/>
      <c r="AS19" s="46"/>
      <c r="AT19" s="46"/>
      <c r="AU19" s="46" t="s">
        <v>68</v>
      </c>
      <c r="AV19" s="46"/>
      <c r="AW19" s="46"/>
      <c r="AX19" s="46"/>
      <c r="AY19" s="46"/>
      <c r="AZ19" s="46"/>
      <c r="BA19" s="46" t="s">
        <v>69</v>
      </c>
      <c r="BB19" s="46"/>
      <c r="BC19" s="46"/>
      <c r="BD19" s="46"/>
      <c r="BE19" s="46"/>
      <c r="BF19" s="46"/>
      <c r="BG19" s="46" t="s">
        <v>70</v>
      </c>
      <c r="BH19" s="46"/>
      <c r="BI19" s="46"/>
      <c r="BJ19" s="46"/>
      <c r="BK19" s="46"/>
      <c r="BL19" s="46"/>
      <c r="BM19" s="46" t="s">
        <v>71</v>
      </c>
      <c r="BN19" s="46"/>
      <c r="BO19" s="46"/>
      <c r="BP19" s="46"/>
      <c r="BQ19" s="46"/>
      <c r="BR19" s="46"/>
      <c r="BS19" s="46" t="s">
        <v>72</v>
      </c>
      <c r="BT19" s="46"/>
      <c r="BU19" s="46"/>
      <c r="BV19" s="46"/>
      <c r="BW19" s="46"/>
      <c r="BX19" s="46"/>
      <c r="BY19" s="46" t="s">
        <v>73</v>
      </c>
      <c r="BZ19" s="46"/>
      <c r="CA19" s="46"/>
      <c r="CB19" s="46"/>
      <c r="CC19" s="46"/>
      <c r="CD19" s="46"/>
      <c r="CE19" s="46" t="s">
        <v>74</v>
      </c>
      <c r="CF19" s="46"/>
      <c r="CG19" s="46"/>
      <c r="CH19" s="46"/>
      <c r="CI19" s="46"/>
      <c r="CJ19" s="51"/>
      <c r="CK19" s="95"/>
    </row>
    <row r="20" s="20" customFormat="1" customHeight="1" spans="1:89">
      <c r="A20" s="103"/>
      <c r="B20" s="103"/>
      <c r="C20" s="10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62"/>
      <c r="CK20" s="95"/>
    </row>
    <row r="21" s="20" customFormat="1" customHeight="1" spans="1:89">
      <c r="A21" s="103"/>
      <c r="B21" s="103"/>
      <c r="C21" s="104" t="s">
        <v>75</v>
      </c>
      <c r="D21" s="57"/>
      <c r="E21" s="57"/>
      <c r="F21" s="57"/>
      <c r="G21" s="57"/>
      <c r="H21" s="57"/>
      <c r="I21" s="57"/>
      <c r="J21" s="57"/>
      <c r="K21" s="64">
        <v>50</v>
      </c>
      <c r="L21" s="65"/>
      <c r="M21" s="65"/>
      <c r="N21" s="65" t="s">
        <v>44</v>
      </c>
      <c r="O21" s="65"/>
      <c r="P21" s="66"/>
      <c r="Q21" s="64">
        <v>120</v>
      </c>
      <c r="R21" s="65"/>
      <c r="S21" s="65"/>
      <c r="T21" s="65" t="s">
        <v>44</v>
      </c>
      <c r="U21" s="65"/>
      <c r="V21" s="66"/>
      <c r="W21" s="64">
        <v>200</v>
      </c>
      <c r="X21" s="65"/>
      <c r="Y21" s="65"/>
      <c r="Z21" s="65" t="s">
        <v>44</v>
      </c>
      <c r="AA21" s="65"/>
      <c r="AB21" s="66"/>
      <c r="AC21" s="64">
        <v>300</v>
      </c>
      <c r="AD21" s="65"/>
      <c r="AE21" s="65"/>
      <c r="AF21" s="65" t="s">
        <v>44</v>
      </c>
      <c r="AG21" s="65"/>
      <c r="AH21" s="66"/>
      <c r="AI21" s="64"/>
      <c r="AJ21" s="65"/>
      <c r="AK21" s="65"/>
      <c r="AL21" s="65" t="s">
        <v>44</v>
      </c>
      <c r="AM21" s="65"/>
      <c r="AN21" s="66"/>
      <c r="AO21" s="98">
        <v>360</v>
      </c>
      <c r="AP21" s="146"/>
      <c r="AQ21" s="146"/>
      <c r="AR21" s="65" t="s">
        <v>44</v>
      </c>
      <c r="AS21" s="65"/>
      <c r="AT21" s="66"/>
      <c r="AU21" s="98">
        <v>370</v>
      </c>
      <c r="AV21" s="146"/>
      <c r="AW21" s="146"/>
      <c r="AX21" s="65" t="s">
        <v>44</v>
      </c>
      <c r="AY21" s="65"/>
      <c r="AZ21" s="66"/>
      <c r="BA21" s="64">
        <v>450</v>
      </c>
      <c r="BB21" s="65"/>
      <c r="BC21" s="65"/>
      <c r="BD21" s="65" t="s">
        <v>44</v>
      </c>
      <c r="BE21" s="65"/>
      <c r="BF21" s="66"/>
      <c r="BG21" s="64">
        <v>460</v>
      </c>
      <c r="BH21" s="65"/>
      <c r="BI21" s="65"/>
      <c r="BJ21" s="65" t="s">
        <v>44</v>
      </c>
      <c r="BK21" s="65"/>
      <c r="BL21" s="66"/>
      <c r="BM21" s="98">
        <v>570</v>
      </c>
      <c r="BN21" s="146"/>
      <c r="BO21" s="146"/>
      <c r="BP21" s="65" t="s">
        <v>44</v>
      </c>
      <c r="BQ21" s="65"/>
      <c r="BR21" s="66"/>
      <c r="BS21" s="64">
        <v>580</v>
      </c>
      <c r="BT21" s="65"/>
      <c r="BU21" s="65"/>
      <c r="BV21" s="65" t="s">
        <v>44</v>
      </c>
      <c r="BW21" s="65"/>
      <c r="BX21" s="66"/>
      <c r="BY21" s="64">
        <v>640</v>
      </c>
      <c r="BZ21" s="65"/>
      <c r="CA21" s="65"/>
      <c r="CB21" s="65" t="s">
        <v>44</v>
      </c>
      <c r="CC21" s="65"/>
      <c r="CD21" s="66"/>
      <c r="CE21" s="64">
        <v>710</v>
      </c>
      <c r="CF21" s="65"/>
      <c r="CG21" s="65"/>
      <c r="CH21" s="65" t="s">
        <v>44</v>
      </c>
      <c r="CI21" s="65"/>
      <c r="CJ21" s="73"/>
      <c r="CK21" s="95"/>
    </row>
    <row r="22" s="20" customFormat="1" customHeight="1" spans="1:89">
      <c r="A22" s="103"/>
      <c r="B22" s="103"/>
      <c r="C22" s="104"/>
      <c r="D22" s="57"/>
      <c r="E22" s="57"/>
      <c r="F22" s="57"/>
      <c r="G22" s="57"/>
      <c r="H22" s="57"/>
      <c r="I22" s="57"/>
      <c r="J22" s="57"/>
      <c r="K22" s="54"/>
      <c r="L22" s="55"/>
      <c r="M22" s="55"/>
      <c r="N22" s="55"/>
      <c r="O22" s="55"/>
      <c r="P22" s="56"/>
      <c r="Q22" s="54"/>
      <c r="R22" s="55"/>
      <c r="S22" s="55"/>
      <c r="T22" s="55"/>
      <c r="U22" s="55"/>
      <c r="V22" s="56"/>
      <c r="W22" s="54"/>
      <c r="X22" s="55"/>
      <c r="Y22" s="55"/>
      <c r="Z22" s="55"/>
      <c r="AA22" s="55"/>
      <c r="AB22" s="56"/>
      <c r="AC22" s="54"/>
      <c r="AD22" s="55"/>
      <c r="AE22" s="55"/>
      <c r="AF22" s="55"/>
      <c r="AG22" s="55"/>
      <c r="AH22" s="56"/>
      <c r="AI22" s="54"/>
      <c r="AJ22" s="55"/>
      <c r="AK22" s="55"/>
      <c r="AL22" s="55"/>
      <c r="AM22" s="55"/>
      <c r="AN22" s="56"/>
      <c r="AO22" s="136"/>
      <c r="AP22" s="137"/>
      <c r="AQ22" s="137"/>
      <c r="AR22" s="55"/>
      <c r="AS22" s="55"/>
      <c r="AT22" s="56"/>
      <c r="AU22" s="136"/>
      <c r="AV22" s="137"/>
      <c r="AW22" s="137"/>
      <c r="AX22" s="55"/>
      <c r="AY22" s="55"/>
      <c r="AZ22" s="56"/>
      <c r="BA22" s="54"/>
      <c r="BB22" s="55"/>
      <c r="BC22" s="55"/>
      <c r="BD22" s="55"/>
      <c r="BE22" s="55"/>
      <c r="BF22" s="56"/>
      <c r="BG22" s="54"/>
      <c r="BH22" s="55"/>
      <c r="BI22" s="55"/>
      <c r="BJ22" s="55"/>
      <c r="BK22" s="55"/>
      <c r="BL22" s="56"/>
      <c r="BM22" s="136"/>
      <c r="BN22" s="137"/>
      <c r="BO22" s="137"/>
      <c r="BP22" s="55"/>
      <c r="BQ22" s="55"/>
      <c r="BR22" s="56"/>
      <c r="BS22" s="54"/>
      <c r="BT22" s="55"/>
      <c r="BU22" s="55"/>
      <c r="BV22" s="55"/>
      <c r="BW22" s="55"/>
      <c r="BX22" s="56"/>
      <c r="BY22" s="54"/>
      <c r="BZ22" s="55"/>
      <c r="CA22" s="55"/>
      <c r="CB22" s="55"/>
      <c r="CC22" s="55"/>
      <c r="CD22" s="56"/>
      <c r="CE22" s="54"/>
      <c r="CF22" s="55"/>
      <c r="CG22" s="55"/>
      <c r="CH22" s="55"/>
      <c r="CI22" s="55"/>
      <c r="CJ22" s="88"/>
      <c r="CK22" s="95"/>
    </row>
    <row r="23" s="20" customFormat="1" customHeight="1" spans="1:89">
      <c r="A23" s="103"/>
      <c r="B23" s="103"/>
      <c r="C23" s="111" t="s">
        <v>76</v>
      </c>
      <c r="D23" s="112"/>
      <c r="E23" s="112"/>
      <c r="F23" s="112"/>
      <c r="G23" s="112"/>
      <c r="H23" s="112"/>
      <c r="I23" s="112"/>
      <c r="J23" s="112"/>
      <c r="K23" s="64">
        <v>0.1</v>
      </c>
      <c r="L23" s="65"/>
      <c r="M23" s="65"/>
      <c r="N23" s="65" t="s">
        <v>77</v>
      </c>
      <c r="O23" s="65"/>
      <c r="P23" s="66"/>
      <c r="Q23" s="64">
        <v>0.2</v>
      </c>
      <c r="R23" s="65"/>
      <c r="S23" s="65"/>
      <c r="T23" s="65" t="s">
        <v>77</v>
      </c>
      <c r="U23" s="65"/>
      <c r="V23" s="66"/>
      <c r="W23" s="64">
        <v>0.3</v>
      </c>
      <c r="X23" s="65"/>
      <c r="Y23" s="65"/>
      <c r="Z23" s="65" t="s">
        <v>77</v>
      </c>
      <c r="AA23" s="65"/>
      <c r="AB23" s="66"/>
      <c r="AC23" s="64">
        <v>0.35</v>
      </c>
      <c r="AD23" s="65"/>
      <c r="AE23" s="65"/>
      <c r="AF23" s="65" t="s">
        <v>77</v>
      </c>
      <c r="AG23" s="65"/>
      <c r="AH23" s="66"/>
      <c r="AI23" s="64"/>
      <c r="AJ23" s="65"/>
      <c r="AK23" s="65"/>
      <c r="AL23" s="65" t="s">
        <v>77</v>
      </c>
      <c r="AM23" s="65"/>
      <c r="AN23" s="66"/>
      <c r="AO23" s="98">
        <v>0.4</v>
      </c>
      <c r="AP23" s="146"/>
      <c r="AQ23" s="146"/>
      <c r="AR23" s="65" t="s">
        <v>77</v>
      </c>
      <c r="AS23" s="65"/>
      <c r="AT23" s="66"/>
      <c r="AU23" s="98">
        <v>3.5</v>
      </c>
      <c r="AV23" s="146"/>
      <c r="AW23" s="146"/>
      <c r="AX23" s="65" t="s">
        <v>78</v>
      </c>
      <c r="AY23" s="65"/>
      <c r="AZ23" s="66"/>
      <c r="BA23" s="64">
        <v>3.5</v>
      </c>
      <c r="BB23" s="65"/>
      <c r="BC23" s="65"/>
      <c r="BD23" s="65" t="s">
        <v>78</v>
      </c>
      <c r="BE23" s="65"/>
      <c r="BF23" s="66"/>
      <c r="BG23" s="64">
        <v>6.3</v>
      </c>
      <c r="BH23" s="65"/>
      <c r="BI23" s="65"/>
      <c r="BJ23" s="65" t="s">
        <v>78</v>
      </c>
      <c r="BK23" s="65"/>
      <c r="BL23" s="66"/>
      <c r="BM23" s="98">
        <v>6.3</v>
      </c>
      <c r="BN23" s="146"/>
      <c r="BO23" s="146"/>
      <c r="BP23" s="65" t="s">
        <v>78</v>
      </c>
      <c r="BQ23" s="65"/>
      <c r="BR23" s="66"/>
      <c r="BS23" s="64">
        <v>2.5</v>
      </c>
      <c r="BT23" s="65"/>
      <c r="BU23" s="65"/>
      <c r="BV23" s="65" t="s">
        <v>78</v>
      </c>
      <c r="BW23" s="65"/>
      <c r="BX23" s="66"/>
      <c r="BY23" s="64">
        <v>0.6</v>
      </c>
      <c r="BZ23" s="65"/>
      <c r="CA23" s="65"/>
      <c r="CB23" s="65" t="s">
        <v>78</v>
      </c>
      <c r="CC23" s="65"/>
      <c r="CD23" s="66"/>
      <c r="CE23" s="38">
        <v>0</v>
      </c>
      <c r="CF23" s="38"/>
      <c r="CG23" s="38"/>
      <c r="CH23" s="38"/>
      <c r="CI23" s="38"/>
      <c r="CJ23" s="41"/>
      <c r="CK23" s="95"/>
    </row>
    <row r="24" s="20" customFormat="1" customHeight="1" spans="1:89">
      <c r="A24" s="103"/>
      <c r="B24" s="103"/>
      <c r="C24" s="111"/>
      <c r="D24" s="112"/>
      <c r="E24" s="112"/>
      <c r="F24" s="112"/>
      <c r="G24" s="112"/>
      <c r="H24" s="112"/>
      <c r="I24" s="112"/>
      <c r="J24" s="112"/>
      <c r="K24" s="54"/>
      <c r="L24" s="55"/>
      <c r="M24" s="55"/>
      <c r="N24" s="55"/>
      <c r="O24" s="55"/>
      <c r="P24" s="56"/>
      <c r="Q24" s="54"/>
      <c r="R24" s="55"/>
      <c r="S24" s="55"/>
      <c r="T24" s="55"/>
      <c r="U24" s="55"/>
      <c r="V24" s="56"/>
      <c r="W24" s="54"/>
      <c r="X24" s="55"/>
      <c r="Y24" s="55"/>
      <c r="Z24" s="55"/>
      <c r="AA24" s="55"/>
      <c r="AB24" s="56"/>
      <c r="AC24" s="54"/>
      <c r="AD24" s="55"/>
      <c r="AE24" s="55"/>
      <c r="AF24" s="55"/>
      <c r="AG24" s="55"/>
      <c r="AH24" s="56"/>
      <c r="AI24" s="54"/>
      <c r="AJ24" s="55"/>
      <c r="AK24" s="55"/>
      <c r="AL24" s="55"/>
      <c r="AM24" s="55"/>
      <c r="AN24" s="56"/>
      <c r="AO24" s="136"/>
      <c r="AP24" s="137"/>
      <c r="AQ24" s="137"/>
      <c r="AR24" s="55"/>
      <c r="AS24" s="55"/>
      <c r="AT24" s="56"/>
      <c r="AU24" s="136"/>
      <c r="AV24" s="137"/>
      <c r="AW24" s="137"/>
      <c r="AX24" s="55"/>
      <c r="AY24" s="55"/>
      <c r="AZ24" s="56"/>
      <c r="BA24" s="54"/>
      <c r="BB24" s="55"/>
      <c r="BC24" s="55"/>
      <c r="BD24" s="55"/>
      <c r="BE24" s="55"/>
      <c r="BF24" s="56"/>
      <c r="BG24" s="54"/>
      <c r="BH24" s="55"/>
      <c r="BI24" s="55"/>
      <c r="BJ24" s="55"/>
      <c r="BK24" s="55"/>
      <c r="BL24" s="56"/>
      <c r="BM24" s="136"/>
      <c r="BN24" s="137"/>
      <c r="BO24" s="137"/>
      <c r="BP24" s="55"/>
      <c r="BQ24" s="55"/>
      <c r="BR24" s="56"/>
      <c r="BS24" s="54"/>
      <c r="BT24" s="55"/>
      <c r="BU24" s="55"/>
      <c r="BV24" s="55"/>
      <c r="BW24" s="55"/>
      <c r="BX24" s="56"/>
      <c r="BY24" s="54"/>
      <c r="BZ24" s="55"/>
      <c r="CA24" s="55"/>
      <c r="CB24" s="55"/>
      <c r="CC24" s="55"/>
      <c r="CD24" s="56"/>
      <c r="CE24" s="55"/>
      <c r="CF24" s="55"/>
      <c r="CG24" s="55"/>
      <c r="CH24" s="55"/>
      <c r="CI24" s="55"/>
      <c r="CJ24" s="88"/>
      <c r="CK24" s="95"/>
    </row>
    <row r="25" s="20" customFormat="1" customHeight="1" spans="1:89">
      <c r="A25" s="103"/>
      <c r="B25" s="103"/>
      <c r="C25" s="113" t="s">
        <v>79</v>
      </c>
      <c r="D25" s="114"/>
      <c r="E25" s="114"/>
      <c r="F25" s="114"/>
      <c r="G25" s="114"/>
      <c r="H25" s="114"/>
      <c r="I25" s="114"/>
      <c r="J25" s="114"/>
      <c r="K25" s="64">
        <v>0.1</v>
      </c>
      <c r="L25" s="65"/>
      <c r="M25" s="65"/>
      <c r="N25" s="65" t="s">
        <v>77</v>
      </c>
      <c r="O25" s="65"/>
      <c r="P25" s="66"/>
      <c r="Q25" s="64">
        <v>0.19</v>
      </c>
      <c r="R25" s="65"/>
      <c r="S25" s="65"/>
      <c r="T25" s="65" t="s">
        <v>77</v>
      </c>
      <c r="U25" s="65"/>
      <c r="V25" s="66"/>
      <c r="W25" s="64">
        <v>0.28</v>
      </c>
      <c r="X25" s="65"/>
      <c r="Y25" s="65"/>
      <c r="Z25" s="65" t="s">
        <v>77</v>
      </c>
      <c r="AA25" s="65"/>
      <c r="AB25" s="66"/>
      <c r="AC25" s="64">
        <v>0.34</v>
      </c>
      <c r="AD25" s="65"/>
      <c r="AE25" s="65"/>
      <c r="AF25" s="65" t="s">
        <v>77</v>
      </c>
      <c r="AG25" s="65"/>
      <c r="AH25" s="66"/>
      <c r="AI25" s="64"/>
      <c r="AJ25" s="65"/>
      <c r="AK25" s="65"/>
      <c r="AL25" s="65" t="s">
        <v>77</v>
      </c>
      <c r="AM25" s="65"/>
      <c r="AN25" s="66"/>
      <c r="AO25" s="98">
        <v>0.38</v>
      </c>
      <c r="AP25" s="146"/>
      <c r="AQ25" s="146"/>
      <c r="AR25" s="65" t="s">
        <v>77</v>
      </c>
      <c r="AS25" s="65"/>
      <c r="AT25" s="66"/>
      <c r="AU25" s="98">
        <v>3.4</v>
      </c>
      <c r="AV25" s="146"/>
      <c r="AW25" s="146"/>
      <c r="AX25" s="65" t="s">
        <v>78</v>
      </c>
      <c r="AY25" s="65"/>
      <c r="AZ25" s="66"/>
      <c r="BA25" s="64">
        <v>3.4</v>
      </c>
      <c r="BB25" s="65"/>
      <c r="BC25" s="65"/>
      <c r="BD25" s="65" t="s">
        <v>78</v>
      </c>
      <c r="BE25" s="65"/>
      <c r="BF25" s="66"/>
      <c r="BG25" s="64">
        <v>6.2</v>
      </c>
      <c r="BH25" s="65"/>
      <c r="BI25" s="65"/>
      <c r="BJ25" s="65" t="s">
        <v>78</v>
      </c>
      <c r="BK25" s="65"/>
      <c r="BL25" s="66"/>
      <c r="BM25" s="98">
        <v>6.2</v>
      </c>
      <c r="BN25" s="146"/>
      <c r="BO25" s="146"/>
      <c r="BP25" s="65" t="s">
        <v>78</v>
      </c>
      <c r="BQ25" s="65"/>
      <c r="BR25" s="66"/>
      <c r="BS25" s="64">
        <v>2.7</v>
      </c>
      <c r="BT25" s="65"/>
      <c r="BU25" s="65"/>
      <c r="BV25" s="65" t="s">
        <v>78</v>
      </c>
      <c r="BW25" s="65"/>
      <c r="BX25" s="66"/>
      <c r="BY25" s="64">
        <v>0.5</v>
      </c>
      <c r="BZ25" s="65"/>
      <c r="CA25" s="65"/>
      <c r="CB25" s="65" t="s">
        <v>78</v>
      </c>
      <c r="CC25" s="65"/>
      <c r="CD25" s="66"/>
      <c r="CE25" s="38">
        <v>0</v>
      </c>
      <c r="CF25" s="38"/>
      <c r="CG25" s="38"/>
      <c r="CH25" s="38"/>
      <c r="CI25" s="38"/>
      <c r="CJ25" s="41"/>
      <c r="CK25" s="95"/>
    </row>
    <row r="26" s="20" customFormat="1" ht="12" customHeight="1" spans="1:89">
      <c r="A26" s="162"/>
      <c r="B26" s="162"/>
      <c r="C26" s="120"/>
      <c r="D26" s="121"/>
      <c r="E26" s="121"/>
      <c r="F26" s="121"/>
      <c r="G26" s="121"/>
      <c r="H26" s="121"/>
      <c r="I26" s="121"/>
      <c r="J26" s="121"/>
      <c r="K26" s="37"/>
      <c r="L26" s="42"/>
      <c r="M26" s="42"/>
      <c r="N26" s="42"/>
      <c r="O26" s="42"/>
      <c r="P26" s="39"/>
      <c r="Q26" s="37"/>
      <c r="R26" s="42"/>
      <c r="S26" s="42"/>
      <c r="T26" s="42"/>
      <c r="U26" s="42"/>
      <c r="V26" s="39"/>
      <c r="W26" s="37"/>
      <c r="X26" s="42"/>
      <c r="Y26" s="42"/>
      <c r="Z26" s="42"/>
      <c r="AA26" s="42"/>
      <c r="AB26" s="39"/>
      <c r="AC26" s="37"/>
      <c r="AD26" s="42"/>
      <c r="AE26" s="42"/>
      <c r="AF26" s="42"/>
      <c r="AG26" s="42"/>
      <c r="AH26" s="39"/>
      <c r="AI26" s="37"/>
      <c r="AJ26" s="42"/>
      <c r="AK26" s="42"/>
      <c r="AL26" s="42"/>
      <c r="AM26" s="42"/>
      <c r="AN26" s="39"/>
      <c r="AO26" s="173"/>
      <c r="AP26" s="174"/>
      <c r="AQ26" s="174"/>
      <c r="AR26" s="42"/>
      <c r="AS26" s="42"/>
      <c r="AT26" s="39"/>
      <c r="AU26" s="173"/>
      <c r="AV26" s="174"/>
      <c r="AW26" s="174"/>
      <c r="AX26" s="42"/>
      <c r="AY26" s="42"/>
      <c r="AZ26" s="39"/>
      <c r="BA26" s="37"/>
      <c r="BB26" s="42"/>
      <c r="BC26" s="42"/>
      <c r="BD26" s="42"/>
      <c r="BE26" s="42"/>
      <c r="BF26" s="39"/>
      <c r="BG26" s="37"/>
      <c r="BH26" s="42"/>
      <c r="BI26" s="42"/>
      <c r="BJ26" s="42"/>
      <c r="BK26" s="42"/>
      <c r="BL26" s="39"/>
      <c r="BM26" s="173"/>
      <c r="BN26" s="174"/>
      <c r="BO26" s="174"/>
      <c r="BP26" s="42"/>
      <c r="BQ26" s="42"/>
      <c r="BR26" s="39"/>
      <c r="BS26" s="37"/>
      <c r="BT26" s="42"/>
      <c r="BU26" s="42"/>
      <c r="BV26" s="42"/>
      <c r="BW26" s="42"/>
      <c r="BX26" s="39"/>
      <c r="BY26" s="37"/>
      <c r="BZ26" s="42"/>
      <c r="CA26" s="42"/>
      <c r="CB26" s="42"/>
      <c r="CC26" s="42"/>
      <c r="CD26" s="39"/>
      <c r="CE26" s="42"/>
      <c r="CF26" s="42"/>
      <c r="CG26" s="42"/>
      <c r="CH26" s="42"/>
      <c r="CI26" s="42"/>
      <c r="CJ26" s="41"/>
      <c r="CK26" s="95"/>
    </row>
    <row r="27" s="20" customFormat="1" customHeight="1" spans="1:89">
      <c r="A27" s="99" t="s">
        <v>80</v>
      </c>
      <c r="B27" s="100"/>
      <c r="C27" s="101" t="s">
        <v>61</v>
      </c>
      <c r="D27" s="46"/>
      <c r="E27" s="46"/>
      <c r="F27" s="46"/>
      <c r="G27" s="46"/>
      <c r="H27" s="46"/>
      <c r="I27" s="46"/>
      <c r="J27" s="46"/>
      <c r="K27" s="46" t="s">
        <v>81</v>
      </c>
      <c r="L27" s="46"/>
      <c r="M27" s="46"/>
      <c r="N27" s="46"/>
      <c r="O27" s="46"/>
      <c r="P27" s="46"/>
      <c r="Q27" s="46"/>
      <c r="R27" s="46" t="s">
        <v>82</v>
      </c>
      <c r="S27" s="46"/>
      <c r="T27" s="46"/>
      <c r="U27" s="46"/>
      <c r="V27" s="46"/>
      <c r="W27" s="46"/>
      <c r="X27" s="46"/>
      <c r="Y27" s="46" t="s">
        <v>83</v>
      </c>
      <c r="Z27" s="46"/>
      <c r="AA27" s="46"/>
      <c r="AB27" s="46"/>
      <c r="AC27" s="46"/>
      <c r="AD27" s="46"/>
      <c r="AE27" s="46"/>
      <c r="AF27" s="46" t="s">
        <v>84</v>
      </c>
      <c r="AG27" s="46"/>
      <c r="AH27" s="46"/>
      <c r="AI27" s="46"/>
      <c r="AJ27" s="46"/>
      <c r="AK27" s="46"/>
      <c r="AL27" s="46"/>
      <c r="AM27" s="46" t="s">
        <v>85</v>
      </c>
      <c r="AN27" s="46"/>
      <c r="AO27" s="46"/>
      <c r="AP27" s="46"/>
      <c r="AQ27" s="46"/>
      <c r="AR27" s="46"/>
      <c r="AS27" s="46"/>
      <c r="AT27" s="46" t="s">
        <v>86</v>
      </c>
      <c r="AU27" s="46"/>
      <c r="AV27" s="46"/>
      <c r="AW27" s="46"/>
      <c r="AX27" s="46"/>
      <c r="AY27" s="46"/>
      <c r="AZ27" s="46"/>
      <c r="BA27" s="46" t="s">
        <v>87</v>
      </c>
      <c r="BB27" s="46"/>
      <c r="BC27" s="46"/>
      <c r="BD27" s="46"/>
      <c r="BE27" s="46"/>
      <c r="BF27" s="46"/>
      <c r="BG27" s="46"/>
      <c r="BH27" s="46" t="s">
        <v>88</v>
      </c>
      <c r="BI27" s="46"/>
      <c r="BJ27" s="46"/>
      <c r="BK27" s="46"/>
      <c r="BL27" s="46"/>
      <c r="BM27" s="46"/>
      <c r="BN27" s="46"/>
      <c r="BO27" s="128" t="s">
        <v>89</v>
      </c>
      <c r="BP27" s="30"/>
      <c r="BQ27" s="30"/>
      <c r="BR27" s="30"/>
      <c r="BS27" s="30"/>
      <c r="BT27" s="30"/>
      <c r="BU27" s="30"/>
      <c r="BV27" s="30"/>
      <c r="BW27" s="30"/>
      <c r="BX27" s="30"/>
      <c r="BY27" s="31"/>
      <c r="BZ27" s="132">
        <v>15.5</v>
      </c>
      <c r="CA27" s="133"/>
      <c r="CB27" s="133"/>
      <c r="CC27" s="134"/>
      <c r="CD27" s="132" t="s">
        <v>90</v>
      </c>
      <c r="CE27" s="133"/>
      <c r="CF27" s="134"/>
      <c r="CG27" s="29" t="s">
        <v>91</v>
      </c>
      <c r="CH27" s="30"/>
      <c r="CI27" s="30"/>
      <c r="CJ27" s="33"/>
      <c r="CK27" s="95"/>
    </row>
    <row r="28" s="20" customFormat="1" customHeight="1" spans="1:89">
      <c r="A28" s="102"/>
      <c r="B28" s="103"/>
      <c r="C28" s="104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135"/>
      <c r="BP28" s="55"/>
      <c r="BQ28" s="55"/>
      <c r="BR28" s="55"/>
      <c r="BS28" s="55"/>
      <c r="BT28" s="55"/>
      <c r="BU28" s="55"/>
      <c r="BV28" s="55"/>
      <c r="BW28" s="55"/>
      <c r="BX28" s="55"/>
      <c r="BY28" s="56"/>
      <c r="BZ28" s="136"/>
      <c r="CA28" s="137"/>
      <c r="CB28" s="137"/>
      <c r="CC28" s="138"/>
      <c r="CD28" s="136"/>
      <c r="CE28" s="137"/>
      <c r="CF28" s="138"/>
      <c r="CG28" s="54"/>
      <c r="CH28" s="55"/>
      <c r="CI28" s="55"/>
      <c r="CJ28" s="88"/>
      <c r="CK28" s="95"/>
    </row>
    <row r="29" s="20" customFormat="1" customHeight="1" spans="1:89">
      <c r="A29" s="102"/>
      <c r="B29" s="103"/>
      <c r="C29" s="104" t="s">
        <v>75</v>
      </c>
      <c r="D29" s="57"/>
      <c r="E29" s="57"/>
      <c r="F29" s="57"/>
      <c r="G29" s="57"/>
      <c r="H29" s="57"/>
      <c r="I29" s="57"/>
      <c r="J29" s="57"/>
      <c r="K29" s="197"/>
      <c r="L29" s="198"/>
      <c r="M29" s="198"/>
      <c r="N29" s="154"/>
      <c r="O29" s="154"/>
      <c r="P29" s="154"/>
      <c r="Q29" s="155"/>
      <c r="R29" s="197"/>
      <c r="S29" s="198"/>
      <c r="T29" s="198"/>
      <c r="U29" s="154"/>
      <c r="V29" s="154"/>
      <c r="W29" s="154"/>
      <c r="X29" s="155"/>
      <c r="Y29" s="199">
        <v>160</v>
      </c>
      <c r="Z29" s="200"/>
      <c r="AA29" s="200"/>
      <c r="AB29" s="143" t="s">
        <v>44</v>
      </c>
      <c r="AC29" s="143"/>
      <c r="AD29" s="143"/>
      <c r="AE29" s="144"/>
      <c r="AF29" s="197">
        <v>220</v>
      </c>
      <c r="AG29" s="198"/>
      <c r="AH29" s="198"/>
      <c r="AI29" s="154" t="s">
        <v>44</v>
      </c>
      <c r="AJ29" s="154"/>
      <c r="AK29" s="154"/>
      <c r="AL29" s="155"/>
      <c r="AM29" s="197">
        <v>250</v>
      </c>
      <c r="AN29" s="198"/>
      <c r="AO29" s="198"/>
      <c r="AP29" s="154" t="s">
        <v>44</v>
      </c>
      <c r="AQ29" s="154"/>
      <c r="AR29" s="154"/>
      <c r="AS29" s="155"/>
      <c r="AT29" s="197">
        <v>250</v>
      </c>
      <c r="AU29" s="198"/>
      <c r="AV29" s="198"/>
      <c r="AW29" s="154" t="s">
        <v>44</v>
      </c>
      <c r="AX29" s="154"/>
      <c r="AY29" s="154"/>
      <c r="AZ29" s="155"/>
      <c r="BA29" s="197">
        <v>315</v>
      </c>
      <c r="BB29" s="198"/>
      <c r="BC29" s="198"/>
      <c r="BD29" s="154" t="s">
        <v>44</v>
      </c>
      <c r="BE29" s="154"/>
      <c r="BF29" s="154"/>
      <c r="BG29" s="155"/>
      <c r="BH29" s="199">
        <v>340</v>
      </c>
      <c r="BI29" s="200"/>
      <c r="BJ29" s="200"/>
      <c r="BK29" s="143" t="s">
        <v>44</v>
      </c>
      <c r="BL29" s="143"/>
      <c r="BM29" s="143"/>
      <c r="BN29" s="144"/>
      <c r="BO29" s="145" t="s">
        <v>92</v>
      </c>
      <c r="BP29" s="65"/>
      <c r="BQ29" s="65"/>
      <c r="BR29" s="65"/>
      <c r="BS29" s="65"/>
      <c r="BT29" s="65"/>
      <c r="BU29" s="65"/>
      <c r="BV29" s="65"/>
      <c r="BW29" s="65"/>
      <c r="BX29" s="65"/>
      <c r="BY29" s="66"/>
      <c r="BZ29" s="98">
        <v>15</v>
      </c>
      <c r="CA29" s="146"/>
      <c r="CB29" s="146"/>
      <c r="CC29" s="147"/>
      <c r="CD29" s="98" t="s">
        <v>90</v>
      </c>
      <c r="CE29" s="146"/>
      <c r="CF29" s="147"/>
      <c r="CG29" s="64" t="s">
        <v>91</v>
      </c>
      <c r="CH29" s="65"/>
      <c r="CI29" s="65"/>
      <c r="CJ29" s="73"/>
    </row>
    <row r="30" s="20" customFormat="1" customHeight="1" spans="1:89">
      <c r="A30" s="102"/>
      <c r="B30" s="103"/>
      <c r="C30" s="104"/>
      <c r="D30" s="57"/>
      <c r="E30" s="57"/>
      <c r="F30" s="57"/>
      <c r="G30" s="57"/>
      <c r="H30" s="57"/>
      <c r="I30" s="57"/>
      <c r="J30" s="57"/>
      <c r="K30" s="201"/>
      <c r="L30" s="202"/>
      <c r="M30" s="202"/>
      <c r="N30" s="156"/>
      <c r="O30" s="156"/>
      <c r="P30" s="156"/>
      <c r="Q30" s="157"/>
      <c r="R30" s="201"/>
      <c r="S30" s="202"/>
      <c r="T30" s="202"/>
      <c r="U30" s="156"/>
      <c r="V30" s="156"/>
      <c r="W30" s="156"/>
      <c r="X30" s="157"/>
      <c r="Y30" s="203"/>
      <c r="Z30" s="204"/>
      <c r="AA30" s="204"/>
      <c r="AB30" s="152"/>
      <c r="AC30" s="152"/>
      <c r="AD30" s="152"/>
      <c r="AE30" s="153"/>
      <c r="AF30" s="201"/>
      <c r="AG30" s="202"/>
      <c r="AH30" s="202"/>
      <c r="AI30" s="156"/>
      <c r="AJ30" s="156"/>
      <c r="AK30" s="156"/>
      <c r="AL30" s="157"/>
      <c r="AM30" s="201"/>
      <c r="AN30" s="202"/>
      <c r="AO30" s="202"/>
      <c r="AP30" s="156"/>
      <c r="AQ30" s="156"/>
      <c r="AR30" s="156"/>
      <c r="AS30" s="157"/>
      <c r="AT30" s="201"/>
      <c r="AU30" s="202"/>
      <c r="AV30" s="202"/>
      <c r="AW30" s="156"/>
      <c r="AX30" s="156"/>
      <c r="AY30" s="156"/>
      <c r="AZ30" s="157"/>
      <c r="BA30" s="201"/>
      <c r="BB30" s="202"/>
      <c r="BC30" s="202"/>
      <c r="BD30" s="156"/>
      <c r="BE30" s="156"/>
      <c r="BF30" s="156"/>
      <c r="BG30" s="157"/>
      <c r="BH30" s="203"/>
      <c r="BI30" s="204"/>
      <c r="BJ30" s="204"/>
      <c r="BK30" s="152"/>
      <c r="BL30" s="152"/>
      <c r="BM30" s="152"/>
      <c r="BN30" s="153"/>
      <c r="BO30" s="135"/>
      <c r="BP30" s="55"/>
      <c r="BQ30" s="55"/>
      <c r="BR30" s="55"/>
      <c r="BS30" s="55"/>
      <c r="BT30" s="55"/>
      <c r="BU30" s="55"/>
      <c r="BV30" s="55"/>
      <c r="BW30" s="55"/>
      <c r="BX30" s="55"/>
      <c r="BY30" s="56"/>
      <c r="BZ30" s="136"/>
      <c r="CA30" s="137"/>
      <c r="CB30" s="137"/>
      <c r="CC30" s="138"/>
      <c r="CD30" s="136"/>
      <c r="CE30" s="137"/>
      <c r="CF30" s="138"/>
      <c r="CG30" s="54"/>
      <c r="CH30" s="55"/>
      <c r="CI30" s="55"/>
      <c r="CJ30" s="88"/>
    </row>
    <row r="31" s="20" customFormat="1" customHeight="1" spans="1:89">
      <c r="A31" s="102"/>
      <c r="B31" s="103"/>
      <c r="C31" s="111" t="s">
        <v>76</v>
      </c>
      <c r="D31" s="112"/>
      <c r="E31" s="112"/>
      <c r="F31" s="112"/>
      <c r="G31" s="112"/>
      <c r="H31" s="112"/>
      <c r="I31" s="112"/>
      <c r="J31" s="112"/>
      <c r="K31" s="197">
        <v>65</v>
      </c>
      <c r="L31" s="198"/>
      <c r="M31" s="198"/>
      <c r="N31" s="154" t="s">
        <v>44</v>
      </c>
      <c r="O31" s="154"/>
      <c r="P31" s="154"/>
      <c r="Q31" s="155"/>
      <c r="R31" s="197"/>
      <c r="S31" s="198"/>
      <c r="T31" s="198"/>
      <c r="U31" s="154"/>
      <c r="V31" s="154"/>
      <c r="W31" s="154"/>
      <c r="X31" s="155"/>
      <c r="Y31" s="199">
        <v>2.5</v>
      </c>
      <c r="Z31" s="200"/>
      <c r="AA31" s="200"/>
      <c r="AB31" s="143" t="s">
        <v>93</v>
      </c>
      <c r="AC31" s="143"/>
      <c r="AD31" s="143"/>
      <c r="AE31" s="144"/>
      <c r="AF31" s="197">
        <v>5.06</v>
      </c>
      <c r="AG31" s="198"/>
      <c r="AH31" s="198"/>
      <c r="AI31" s="154" t="s">
        <v>94</v>
      </c>
      <c r="AJ31" s="154"/>
      <c r="AK31" s="154"/>
      <c r="AL31" s="155"/>
      <c r="AM31" s="197"/>
      <c r="AN31" s="198"/>
      <c r="AO31" s="198"/>
      <c r="AP31" s="154" t="s">
        <v>93</v>
      </c>
      <c r="AQ31" s="154"/>
      <c r="AR31" s="154"/>
      <c r="AS31" s="155"/>
      <c r="AT31" s="197">
        <v>4.04</v>
      </c>
      <c r="AU31" s="198"/>
      <c r="AV31" s="198"/>
      <c r="AW31" s="154" t="s">
        <v>93</v>
      </c>
      <c r="AX31" s="154"/>
      <c r="AY31" s="154"/>
      <c r="AZ31" s="155"/>
      <c r="BA31" s="197"/>
      <c r="BB31" s="198"/>
      <c r="BC31" s="198"/>
      <c r="BD31" s="154"/>
      <c r="BE31" s="154"/>
      <c r="BF31" s="154"/>
      <c r="BG31" s="155"/>
      <c r="BH31" s="197"/>
      <c r="BI31" s="198"/>
      <c r="BJ31" s="198"/>
      <c r="BK31" s="154"/>
      <c r="BL31" s="154"/>
      <c r="BM31" s="154"/>
      <c r="BN31" s="155"/>
      <c r="BO31" s="145" t="s">
        <v>95</v>
      </c>
      <c r="BP31" s="65"/>
      <c r="BQ31" s="65"/>
      <c r="BR31" s="65"/>
      <c r="BS31" s="65"/>
      <c r="BT31" s="65"/>
      <c r="BU31" s="65"/>
      <c r="BV31" s="65"/>
      <c r="BW31" s="65"/>
      <c r="BX31" s="65"/>
      <c r="BY31" s="66"/>
      <c r="BZ31" s="98">
        <v>37</v>
      </c>
      <c r="CA31" s="146"/>
      <c r="CB31" s="146"/>
      <c r="CC31" s="147"/>
      <c r="CD31" s="98" t="s">
        <v>96</v>
      </c>
      <c r="CE31" s="146"/>
      <c r="CF31" s="147"/>
      <c r="CG31" s="64" t="s">
        <v>91</v>
      </c>
      <c r="CH31" s="65"/>
      <c r="CI31" s="65"/>
      <c r="CJ31" s="73"/>
    </row>
    <row r="32" s="20" customFormat="1" customHeight="1" spans="1:89">
      <c r="A32" s="102"/>
      <c r="B32" s="103"/>
      <c r="C32" s="111"/>
      <c r="D32" s="112"/>
      <c r="E32" s="112"/>
      <c r="F32" s="112"/>
      <c r="G32" s="112"/>
      <c r="H32" s="112"/>
      <c r="I32" s="112"/>
      <c r="J32" s="112"/>
      <c r="K32" s="201"/>
      <c r="L32" s="202"/>
      <c r="M32" s="202"/>
      <c r="N32" s="156"/>
      <c r="O32" s="156"/>
      <c r="P32" s="156"/>
      <c r="Q32" s="157"/>
      <c r="R32" s="201"/>
      <c r="S32" s="202"/>
      <c r="T32" s="202"/>
      <c r="U32" s="156"/>
      <c r="V32" s="156"/>
      <c r="W32" s="156"/>
      <c r="X32" s="157"/>
      <c r="Y32" s="203"/>
      <c r="Z32" s="204"/>
      <c r="AA32" s="204"/>
      <c r="AB32" s="152"/>
      <c r="AC32" s="152"/>
      <c r="AD32" s="152"/>
      <c r="AE32" s="153"/>
      <c r="AF32" s="201"/>
      <c r="AG32" s="202"/>
      <c r="AH32" s="202"/>
      <c r="AI32" s="156"/>
      <c r="AJ32" s="156"/>
      <c r="AK32" s="156"/>
      <c r="AL32" s="157"/>
      <c r="AM32" s="201"/>
      <c r="AN32" s="202"/>
      <c r="AO32" s="202"/>
      <c r="AP32" s="156"/>
      <c r="AQ32" s="156"/>
      <c r="AR32" s="156"/>
      <c r="AS32" s="157"/>
      <c r="AT32" s="201"/>
      <c r="AU32" s="202"/>
      <c r="AV32" s="202"/>
      <c r="AW32" s="156"/>
      <c r="AX32" s="156"/>
      <c r="AY32" s="156"/>
      <c r="AZ32" s="157"/>
      <c r="BA32" s="201"/>
      <c r="BB32" s="202"/>
      <c r="BC32" s="202"/>
      <c r="BD32" s="156"/>
      <c r="BE32" s="156"/>
      <c r="BF32" s="156"/>
      <c r="BG32" s="157"/>
      <c r="BH32" s="201"/>
      <c r="BI32" s="202"/>
      <c r="BJ32" s="202"/>
      <c r="BK32" s="156"/>
      <c r="BL32" s="156"/>
      <c r="BM32" s="156"/>
      <c r="BN32" s="157"/>
      <c r="BO32" s="135"/>
      <c r="BP32" s="55"/>
      <c r="BQ32" s="55"/>
      <c r="BR32" s="55"/>
      <c r="BS32" s="55"/>
      <c r="BT32" s="55"/>
      <c r="BU32" s="55"/>
      <c r="BV32" s="55"/>
      <c r="BW32" s="55"/>
      <c r="BX32" s="55"/>
      <c r="BY32" s="56"/>
      <c r="BZ32" s="136"/>
      <c r="CA32" s="137"/>
      <c r="CB32" s="137"/>
      <c r="CC32" s="138"/>
      <c r="CD32" s="136"/>
      <c r="CE32" s="137"/>
      <c r="CF32" s="138"/>
      <c r="CG32" s="54"/>
      <c r="CH32" s="55"/>
      <c r="CI32" s="55"/>
      <c r="CJ32" s="88"/>
    </row>
    <row r="33" s="20" customFormat="1" customHeight="1" spans="1:88">
      <c r="A33" s="102"/>
      <c r="B33" s="103"/>
      <c r="C33" s="113" t="s">
        <v>79</v>
      </c>
      <c r="D33" s="114"/>
      <c r="E33" s="114"/>
      <c r="F33" s="114"/>
      <c r="G33" s="114"/>
      <c r="H33" s="114"/>
      <c r="I33" s="114"/>
      <c r="J33" s="114"/>
      <c r="K33" s="197">
        <v>0.18</v>
      </c>
      <c r="L33" s="198"/>
      <c r="M33" s="198"/>
      <c r="N33" s="154" t="s">
        <v>77</v>
      </c>
      <c r="O33" s="154"/>
      <c r="P33" s="154"/>
      <c r="Q33" s="155"/>
      <c r="R33" s="199"/>
      <c r="S33" s="200"/>
      <c r="T33" s="200"/>
      <c r="U33" s="143"/>
      <c r="V33" s="143"/>
      <c r="W33" s="143"/>
      <c r="X33" s="144"/>
      <c r="Y33" s="205">
        <v>0.25</v>
      </c>
      <c r="Z33" s="143"/>
      <c r="AA33" s="143"/>
      <c r="AB33" s="143" t="s">
        <v>77</v>
      </c>
      <c r="AC33" s="143"/>
      <c r="AD33" s="143"/>
      <c r="AE33" s="144"/>
      <c r="AF33" s="206">
        <v>2.6</v>
      </c>
      <c r="AG33" s="198"/>
      <c r="AH33" s="198"/>
      <c r="AI33" s="154" t="s">
        <v>97</v>
      </c>
      <c r="AJ33" s="154"/>
      <c r="AK33" s="154"/>
      <c r="AL33" s="155"/>
      <c r="AM33" s="199">
        <v>1.5</v>
      </c>
      <c r="AN33" s="200"/>
      <c r="AO33" s="200"/>
      <c r="AP33" s="143" t="s">
        <v>77</v>
      </c>
      <c r="AQ33" s="143"/>
      <c r="AR33" s="143"/>
      <c r="AS33" s="144"/>
      <c r="AT33" s="98" t="s">
        <v>98</v>
      </c>
      <c r="AU33" s="146"/>
      <c r="AV33" s="146"/>
      <c r="AW33" s="146"/>
      <c r="AX33" s="146"/>
      <c r="AY33" s="146"/>
      <c r="AZ33" s="147"/>
      <c r="BA33" s="64" t="s">
        <v>99</v>
      </c>
      <c r="BB33" s="65"/>
      <c r="BC33" s="65"/>
      <c r="BD33" s="65"/>
      <c r="BE33" s="65"/>
      <c r="BF33" s="65"/>
      <c r="BG33" s="66"/>
      <c r="BH33" s="64" t="s">
        <v>100</v>
      </c>
      <c r="BI33" s="65"/>
      <c r="BJ33" s="65"/>
      <c r="BK33" s="65"/>
      <c r="BL33" s="65"/>
      <c r="BM33" s="65"/>
      <c r="BN33" s="66"/>
      <c r="BO33" s="145" t="s">
        <v>101</v>
      </c>
      <c r="BP33" s="65"/>
      <c r="BQ33" s="65"/>
      <c r="BR33" s="65"/>
      <c r="BS33" s="65"/>
      <c r="BT33" s="65"/>
      <c r="BU33" s="65"/>
      <c r="BV33" s="65"/>
      <c r="BW33" s="65"/>
      <c r="BX33" s="65"/>
      <c r="BY33" s="66"/>
      <c r="BZ33" s="98">
        <v>45</v>
      </c>
      <c r="CA33" s="146"/>
      <c r="CB33" s="146"/>
      <c r="CC33" s="147"/>
      <c r="CD33" s="98" t="s">
        <v>44</v>
      </c>
      <c r="CE33" s="146"/>
      <c r="CF33" s="147"/>
      <c r="CG33" s="64" t="s">
        <v>91</v>
      </c>
      <c r="CH33" s="65"/>
      <c r="CI33" s="65"/>
      <c r="CJ33" s="73"/>
    </row>
    <row r="34" s="20" customFormat="1" ht="10" customHeight="1" spans="1:88">
      <c r="A34" s="118"/>
      <c r="B34" s="119"/>
      <c r="C34" s="163"/>
      <c r="D34" s="164"/>
      <c r="E34" s="164"/>
      <c r="F34" s="164"/>
      <c r="G34" s="164"/>
      <c r="H34" s="164"/>
      <c r="I34" s="164"/>
      <c r="J34" s="164"/>
      <c r="K34" s="207"/>
      <c r="L34" s="208"/>
      <c r="M34" s="208"/>
      <c r="N34" s="209"/>
      <c r="O34" s="209"/>
      <c r="P34" s="209"/>
      <c r="Q34" s="210"/>
      <c r="R34" s="211"/>
      <c r="S34" s="212"/>
      <c r="T34" s="212"/>
      <c r="U34" s="213"/>
      <c r="V34" s="213"/>
      <c r="W34" s="213"/>
      <c r="X34" s="214"/>
      <c r="Y34" s="215"/>
      <c r="Z34" s="213"/>
      <c r="AA34" s="213"/>
      <c r="AB34" s="213"/>
      <c r="AC34" s="213"/>
      <c r="AD34" s="213"/>
      <c r="AE34" s="214"/>
      <c r="AF34" s="207"/>
      <c r="AG34" s="208"/>
      <c r="AH34" s="208"/>
      <c r="AI34" s="209"/>
      <c r="AJ34" s="209"/>
      <c r="AK34" s="209"/>
      <c r="AL34" s="210"/>
      <c r="AM34" s="211"/>
      <c r="AN34" s="212"/>
      <c r="AO34" s="212"/>
      <c r="AP34" s="213"/>
      <c r="AQ34" s="213"/>
      <c r="AR34" s="213"/>
      <c r="AS34" s="216"/>
      <c r="AT34" s="173"/>
      <c r="AU34" s="217"/>
      <c r="AV34" s="217"/>
      <c r="AW34" s="217"/>
      <c r="AX34" s="217"/>
      <c r="AY34" s="217"/>
      <c r="AZ34" s="175"/>
      <c r="BA34" s="37"/>
      <c r="BB34" s="42"/>
      <c r="BC34" s="42"/>
      <c r="BD34" s="42"/>
      <c r="BE34" s="42"/>
      <c r="BF34" s="42"/>
      <c r="BG34" s="39"/>
      <c r="BH34" s="37"/>
      <c r="BI34" s="42"/>
      <c r="BJ34" s="42"/>
      <c r="BK34" s="42"/>
      <c r="BL34" s="42"/>
      <c r="BM34" s="42"/>
      <c r="BN34" s="39"/>
      <c r="BO34" s="218"/>
      <c r="BP34" s="80"/>
      <c r="BQ34" s="80"/>
      <c r="BR34" s="80"/>
      <c r="BS34" s="80"/>
      <c r="BT34" s="80"/>
      <c r="BU34" s="80"/>
      <c r="BV34" s="80"/>
      <c r="BW34" s="80"/>
      <c r="BX34" s="80"/>
      <c r="BY34" s="81"/>
      <c r="BZ34" s="219"/>
      <c r="CA34" s="220"/>
      <c r="CB34" s="220"/>
      <c r="CC34" s="221"/>
      <c r="CD34" s="219"/>
      <c r="CE34" s="220"/>
      <c r="CF34" s="221"/>
      <c r="CG34" s="79"/>
      <c r="CH34" s="80"/>
      <c r="CI34" s="80"/>
      <c r="CJ34" s="82"/>
    </row>
    <row r="35" s="20" customFormat="1" customHeight="1" spans="1:88">
      <c r="A35" s="99" t="s">
        <v>102</v>
      </c>
      <c r="B35" s="100"/>
      <c r="C35" s="30" t="s">
        <v>103</v>
      </c>
      <c r="D35" s="30"/>
      <c r="E35" s="30"/>
      <c r="F35" s="30"/>
      <c r="G35" s="30"/>
      <c r="H35" s="30"/>
      <c r="I35" s="30"/>
      <c r="J35" s="30"/>
      <c r="K35" s="30"/>
      <c r="L35" s="30"/>
      <c r="M35" s="31"/>
      <c r="N35" s="29">
        <v>1.5</v>
      </c>
      <c r="O35" s="30"/>
      <c r="P35" s="30"/>
      <c r="Q35" s="31"/>
      <c r="R35" s="29" t="s">
        <v>90</v>
      </c>
      <c r="S35" s="30"/>
      <c r="T35" s="31"/>
      <c r="U35" s="46" t="s">
        <v>104</v>
      </c>
      <c r="V35" s="46"/>
      <c r="W35" s="46"/>
      <c r="X35" s="51"/>
      <c r="Y35" s="222" t="s">
        <v>105</v>
      </c>
      <c r="Z35" s="46"/>
      <c r="AA35" s="46"/>
      <c r="AB35" s="46"/>
      <c r="AC35" s="46"/>
      <c r="AD35" s="46"/>
      <c r="AE35" s="46"/>
      <c r="AF35" s="46"/>
      <c r="AG35" s="46"/>
      <c r="AH35" s="46" t="s">
        <v>106</v>
      </c>
      <c r="AI35" s="46"/>
      <c r="AJ35" s="46"/>
      <c r="AK35" s="46"/>
      <c r="AL35" s="46">
        <v>8</v>
      </c>
      <c r="AM35" s="46"/>
      <c r="AN35" s="46"/>
      <c r="AO35" s="46" t="s">
        <v>107</v>
      </c>
      <c r="AP35" s="46"/>
      <c r="AQ35" s="46"/>
      <c r="AR35" s="51"/>
      <c r="AS35" s="222" t="s">
        <v>108</v>
      </c>
      <c r="AT35" s="46"/>
      <c r="AU35" s="46"/>
      <c r="AV35" s="46"/>
      <c r="AW35" s="46"/>
      <c r="AX35" s="46"/>
      <c r="AY35" s="46"/>
      <c r="AZ35" s="46"/>
      <c r="BA35" s="46"/>
      <c r="BB35" s="46"/>
      <c r="BC35" s="223"/>
      <c r="BD35" s="29">
        <v>855</v>
      </c>
      <c r="BE35" s="30"/>
      <c r="BF35" s="30"/>
      <c r="BG35" s="30"/>
      <c r="BH35" s="30" t="s">
        <v>109</v>
      </c>
      <c r="BI35" s="30"/>
      <c r="BJ35" s="31"/>
      <c r="BK35" s="101" t="s">
        <v>110</v>
      </c>
      <c r="BL35" s="46"/>
      <c r="BM35" s="46"/>
      <c r="BN35" s="51"/>
      <c r="BO35" s="222" t="s">
        <v>111</v>
      </c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>
        <v>0.5</v>
      </c>
      <c r="CA35" s="46"/>
      <c r="CB35" s="46"/>
      <c r="CC35" s="46"/>
      <c r="CD35" s="46" t="s">
        <v>78</v>
      </c>
      <c r="CE35" s="46"/>
      <c r="CF35" s="46"/>
      <c r="CG35" s="46" t="s">
        <v>104</v>
      </c>
      <c r="CH35" s="46"/>
      <c r="CI35" s="46"/>
      <c r="CJ35" s="51"/>
    </row>
    <row r="36" s="20" customFormat="1" customHeight="1" spans="1:88">
      <c r="A36" s="102"/>
      <c r="B36" s="103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6"/>
      <c r="N36" s="54"/>
      <c r="O36" s="55"/>
      <c r="P36" s="55"/>
      <c r="Q36" s="56"/>
      <c r="R36" s="54"/>
      <c r="S36" s="55"/>
      <c r="T36" s="56"/>
      <c r="U36" s="57"/>
      <c r="V36" s="57"/>
      <c r="W36" s="57"/>
      <c r="X36" s="62"/>
      <c r="Y36" s="63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62"/>
      <c r="AS36" s="63"/>
      <c r="AT36" s="57"/>
      <c r="AU36" s="57"/>
      <c r="AV36" s="57"/>
      <c r="AW36" s="57"/>
      <c r="AX36" s="57"/>
      <c r="AY36" s="57"/>
      <c r="AZ36" s="57"/>
      <c r="BA36" s="57"/>
      <c r="BB36" s="57"/>
      <c r="BC36" s="67"/>
      <c r="BD36" s="54"/>
      <c r="BE36" s="55"/>
      <c r="BF36" s="55"/>
      <c r="BG36" s="55"/>
      <c r="BH36" s="55"/>
      <c r="BI36" s="55"/>
      <c r="BJ36" s="56"/>
      <c r="BK36" s="104"/>
      <c r="BL36" s="57"/>
      <c r="BM36" s="57"/>
      <c r="BN36" s="62"/>
      <c r="BO36" s="63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62"/>
    </row>
    <row r="37" s="20" customFormat="1" customHeight="1" spans="1:88">
      <c r="A37" s="102"/>
      <c r="B37" s="103"/>
      <c r="C37" s="30" t="s">
        <v>112</v>
      </c>
      <c r="D37" s="30"/>
      <c r="E37" s="30"/>
      <c r="F37" s="30"/>
      <c r="G37" s="30"/>
      <c r="H37" s="30"/>
      <c r="I37" s="30"/>
      <c r="J37" s="30"/>
      <c r="K37" s="30"/>
      <c r="L37" s="30"/>
      <c r="M37" s="31"/>
      <c r="N37" s="29">
        <v>2.5</v>
      </c>
      <c r="O37" s="30"/>
      <c r="P37" s="30"/>
      <c r="Q37" s="31"/>
      <c r="R37" s="29" t="s">
        <v>90</v>
      </c>
      <c r="S37" s="30"/>
      <c r="T37" s="31"/>
      <c r="U37" s="46" t="s">
        <v>104</v>
      </c>
      <c r="V37" s="46"/>
      <c r="W37" s="46"/>
      <c r="X37" s="51"/>
      <c r="Y37" s="63" t="s">
        <v>113</v>
      </c>
      <c r="Z37" s="57"/>
      <c r="AA37" s="57"/>
      <c r="AB37" s="57"/>
      <c r="AC37" s="57"/>
      <c r="AD37" s="57"/>
      <c r="AE37" s="57"/>
      <c r="AF37" s="57"/>
      <c r="AG37" s="57"/>
      <c r="AH37" s="57">
        <v>7.2</v>
      </c>
      <c r="AI37" s="57"/>
      <c r="AJ37" s="57"/>
      <c r="AK37" s="57"/>
      <c r="AL37" s="57" t="s">
        <v>96</v>
      </c>
      <c r="AM37" s="57"/>
      <c r="AN37" s="57"/>
      <c r="AO37" s="57" t="s">
        <v>107</v>
      </c>
      <c r="AP37" s="57"/>
      <c r="AQ37" s="57"/>
      <c r="AR37" s="62"/>
      <c r="AS37" s="63" t="s">
        <v>114</v>
      </c>
      <c r="AT37" s="57"/>
      <c r="AU37" s="57"/>
      <c r="AV37" s="57"/>
      <c r="AW37" s="57"/>
      <c r="AX37" s="57"/>
      <c r="AY37" s="57"/>
      <c r="AZ37" s="57"/>
      <c r="BA37" s="57"/>
      <c r="BB37" s="57"/>
      <c r="BC37" s="67"/>
      <c r="BD37" s="64">
        <v>800</v>
      </c>
      <c r="BE37" s="65"/>
      <c r="BF37" s="65"/>
      <c r="BG37" s="65"/>
      <c r="BH37" s="65" t="s">
        <v>44</v>
      </c>
      <c r="BI37" s="65"/>
      <c r="BJ37" s="66"/>
      <c r="BK37" s="104" t="s">
        <v>26</v>
      </c>
      <c r="BL37" s="57"/>
      <c r="BM37" s="57"/>
      <c r="BN37" s="62"/>
      <c r="BO37" s="224" t="s">
        <v>115</v>
      </c>
      <c r="BP37" s="83"/>
      <c r="BQ37" s="83"/>
      <c r="BR37" s="83"/>
      <c r="BS37" s="83"/>
      <c r="BT37" s="83"/>
      <c r="BU37" s="83"/>
      <c r="BV37" s="83"/>
      <c r="BW37" s="83"/>
      <c r="BX37" s="83"/>
      <c r="BY37" s="83"/>
      <c r="BZ37" s="84">
        <v>4</v>
      </c>
      <c r="CA37" s="84"/>
      <c r="CB37" s="84"/>
      <c r="CC37" s="84"/>
      <c r="CD37" s="84" t="s">
        <v>90</v>
      </c>
      <c r="CE37" s="84"/>
      <c r="CF37" s="84"/>
      <c r="CG37" s="83" t="s">
        <v>104</v>
      </c>
      <c r="CH37" s="83"/>
      <c r="CI37" s="83"/>
      <c r="CJ37" s="225"/>
    </row>
    <row r="38" s="20" customFormat="1" customHeight="1" spans="1:88">
      <c r="A38" s="102"/>
      <c r="B38" s="103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6"/>
      <c r="N38" s="54"/>
      <c r="O38" s="55"/>
      <c r="P38" s="55"/>
      <c r="Q38" s="56"/>
      <c r="R38" s="54"/>
      <c r="S38" s="55"/>
      <c r="T38" s="56"/>
      <c r="U38" s="57"/>
      <c r="V38" s="57"/>
      <c r="W38" s="57"/>
      <c r="X38" s="62"/>
      <c r="Y38" s="63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62"/>
      <c r="AS38" s="96"/>
      <c r="AT38" s="87"/>
      <c r="AU38" s="87"/>
      <c r="AV38" s="87"/>
      <c r="AW38" s="87"/>
      <c r="AX38" s="87"/>
      <c r="AY38" s="87"/>
      <c r="AZ38" s="87"/>
      <c r="BA38" s="87"/>
      <c r="BB38" s="87"/>
      <c r="BC38" s="64"/>
      <c r="BD38" s="54"/>
      <c r="BE38" s="55"/>
      <c r="BF38" s="55"/>
      <c r="BG38" s="55"/>
      <c r="BH38" s="55"/>
      <c r="BI38" s="55"/>
      <c r="BJ38" s="56"/>
      <c r="BK38" s="66"/>
      <c r="BL38" s="87"/>
      <c r="BM38" s="87"/>
      <c r="BN38" s="226"/>
      <c r="BO38" s="63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86"/>
      <c r="CA38" s="86"/>
      <c r="CB38" s="86"/>
      <c r="CC38" s="86"/>
      <c r="CD38" s="86"/>
      <c r="CE38" s="86"/>
      <c r="CF38" s="86"/>
      <c r="CG38" s="57"/>
      <c r="CH38" s="57"/>
      <c r="CI38" s="57"/>
      <c r="CJ38" s="62"/>
    </row>
    <row r="39" s="20" customFormat="1" customHeight="1" spans="1:88">
      <c r="A39" s="102"/>
      <c r="B39" s="103"/>
      <c r="C39" s="65" t="s">
        <v>116</v>
      </c>
      <c r="D39" s="65"/>
      <c r="E39" s="65"/>
      <c r="F39" s="65"/>
      <c r="G39" s="65"/>
      <c r="H39" s="65"/>
      <c r="I39" s="65"/>
      <c r="J39" s="65"/>
      <c r="K39" s="65"/>
      <c r="L39" s="65"/>
      <c r="M39" s="66"/>
      <c r="N39" s="64">
        <v>3</v>
      </c>
      <c r="O39" s="65"/>
      <c r="P39" s="65"/>
      <c r="Q39" s="66"/>
      <c r="R39" s="64" t="s">
        <v>90</v>
      </c>
      <c r="S39" s="65"/>
      <c r="T39" s="66"/>
      <c r="U39" s="57" t="s">
        <v>104</v>
      </c>
      <c r="V39" s="57"/>
      <c r="W39" s="57"/>
      <c r="X39" s="62"/>
      <c r="Y39" s="63" t="s">
        <v>117</v>
      </c>
      <c r="Z39" s="57"/>
      <c r="AA39" s="57"/>
      <c r="AB39" s="57"/>
      <c r="AC39" s="57"/>
      <c r="AD39" s="57"/>
      <c r="AE39" s="57"/>
      <c r="AF39" s="57"/>
      <c r="AG39" s="57"/>
      <c r="AH39" s="57">
        <v>18</v>
      </c>
      <c r="AI39" s="57"/>
      <c r="AJ39" s="57"/>
      <c r="AK39" s="57"/>
      <c r="AL39" s="57" t="s">
        <v>118</v>
      </c>
      <c r="AM39" s="57"/>
      <c r="AN39" s="57"/>
      <c r="AO39" s="57" t="s">
        <v>104</v>
      </c>
      <c r="AP39" s="57"/>
      <c r="AQ39" s="57"/>
      <c r="AR39" s="62"/>
      <c r="AS39" s="63" t="s">
        <v>119</v>
      </c>
      <c r="AT39" s="57"/>
      <c r="AU39" s="57"/>
      <c r="AV39" s="57"/>
      <c r="AW39" s="57"/>
      <c r="AX39" s="57"/>
      <c r="AY39" s="57"/>
      <c r="AZ39" s="57"/>
      <c r="BA39" s="57"/>
      <c r="BB39" s="57"/>
      <c r="BC39" s="67"/>
      <c r="BD39" s="64">
        <v>45</v>
      </c>
      <c r="BE39" s="65"/>
      <c r="BF39" s="65"/>
      <c r="BG39" s="65"/>
      <c r="BH39" s="65" t="s">
        <v>109</v>
      </c>
      <c r="BI39" s="65"/>
      <c r="BJ39" s="66"/>
      <c r="BK39" s="104" t="s">
        <v>110</v>
      </c>
      <c r="BL39" s="57"/>
      <c r="BM39" s="57"/>
      <c r="BN39" s="62"/>
      <c r="BO39" s="63" t="s">
        <v>120</v>
      </c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86">
        <v>5</v>
      </c>
      <c r="CA39" s="86"/>
      <c r="CB39" s="86"/>
      <c r="CC39" s="86"/>
      <c r="CD39" s="86" t="s">
        <v>90</v>
      </c>
      <c r="CE39" s="86"/>
      <c r="CF39" s="86"/>
      <c r="CG39" s="57" t="s">
        <v>104</v>
      </c>
      <c r="CH39" s="57"/>
      <c r="CI39" s="57"/>
      <c r="CJ39" s="62"/>
    </row>
    <row r="40" s="20" customFormat="1" customHeight="1" spans="1:88">
      <c r="A40" s="102"/>
      <c r="B40" s="103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6"/>
      <c r="N40" s="54"/>
      <c r="O40" s="55"/>
      <c r="P40" s="55"/>
      <c r="Q40" s="56"/>
      <c r="R40" s="54"/>
      <c r="S40" s="55"/>
      <c r="T40" s="56"/>
      <c r="U40" s="57"/>
      <c r="V40" s="57"/>
      <c r="W40" s="57"/>
      <c r="X40" s="62"/>
      <c r="Y40" s="96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226"/>
      <c r="AS40" s="96"/>
      <c r="AT40" s="87"/>
      <c r="AU40" s="87"/>
      <c r="AV40" s="87"/>
      <c r="AW40" s="87"/>
      <c r="AX40" s="87"/>
      <c r="AY40" s="87"/>
      <c r="AZ40" s="87"/>
      <c r="BA40" s="87"/>
      <c r="BB40" s="87"/>
      <c r="BC40" s="64"/>
      <c r="BD40" s="54"/>
      <c r="BE40" s="55"/>
      <c r="BF40" s="55"/>
      <c r="BG40" s="55"/>
      <c r="BH40" s="55"/>
      <c r="BI40" s="55"/>
      <c r="BJ40" s="56"/>
      <c r="BK40" s="66"/>
      <c r="BL40" s="87"/>
      <c r="BM40" s="87"/>
      <c r="BN40" s="226"/>
      <c r="BO40" s="63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86"/>
      <c r="CA40" s="86"/>
      <c r="CB40" s="86"/>
      <c r="CC40" s="86"/>
      <c r="CD40" s="86"/>
      <c r="CE40" s="86"/>
      <c r="CF40" s="86"/>
      <c r="CG40" s="57"/>
      <c r="CH40" s="57"/>
      <c r="CI40" s="57"/>
      <c r="CJ40" s="62"/>
    </row>
    <row r="41" s="20" customFormat="1" customHeight="1" spans="1:88">
      <c r="A41" s="102"/>
      <c r="B41" s="103"/>
      <c r="C41" s="65" t="s">
        <v>121</v>
      </c>
      <c r="D41" s="65"/>
      <c r="E41" s="65"/>
      <c r="F41" s="65"/>
      <c r="G41" s="65"/>
      <c r="H41" s="65"/>
      <c r="I41" s="65"/>
      <c r="J41" s="65"/>
      <c r="K41" s="65"/>
      <c r="L41" s="65"/>
      <c r="M41" s="66"/>
      <c r="N41" s="64">
        <v>2.5</v>
      </c>
      <c r="O41" s="65"/>
      <c r="P41" s="65"/>
      <c r="Q41" s="66"/>
      <c r="R41" s="64" t="s">
        <v>90</v>
      </c>
      <c r="S41" s="65"/>
      <c r="T41" s="66"/>
      <c r="U41" s="57" t="s">
        <v>104</v>
      </c>
      <c r="V41" s="57"/>
      <c r="W41" s="57"/>
      <c r="X41" s="62"/>
      <c r="Y41" s="63" t="s">
        <v>122</v>
      </c>
      <c r="Z41" s="57"/>
      <c r="AA41" s="57"/>
      <c r="AB41" s="57"/>
      <c r="AC41" s="57"/>
      <c r="AD41" s="57"/>
      <c r="AE41" s="57"/>
      <c r="AF41" s="57"/>
      <c r="AG41" s="57"/>
      <c r="AH41" s="57">
        <v>4</v>
      </c>
      <c r="AI41" s="57"/>
      <c r="AJ41" s="57"/>
      <c r="AK41" s="57"/>
      <c r="AL41" s="57" t="s">
        <v>90</v>
      </c>
      <c r="AM41" s="57"/>
      <c r="AN41" s="57"/>
      <c r="AO41" s="57" t="s">
        <v>104</v>
      </c>
      <c r="AP41" s="57"/>
      <c r="AQ41" s="57"/>
      <c r="AR41" s="62"/>
      <c r="AS41" s="63" t="s">
        <v>123</v>
      </c>
      <c r="AT41" s="57"/>
      <c r="AU41" s="57"/>
      <c r="AV41" s="57"/>
      <c r="AW41" s="57"/>
      <c r="AX41" s="57"/>
      <c r="AY41" s="57"/>
      <c r="AZ41" s="57"/>
      <c r="BA41" s="57"/>
      <c r="BB41" s="57"/>
      <c r="BC41" s="67"/>
      <c r="BD41" s="64">
        <v>0</v>
      </c>
      <c r="BE41" s="65"/>
      <c r="BF41" s="65"/>
      <c r="BG41" s="65"/>
      <c r="BH41" s="65" t="s">
        <v>97</v>
      </c>
      <c r="BI41" s="65"/>
      <c r="BJ41" s="66"/>
      <c r="BK41" s="104" t="s">
        <v>104</v>
      </c>
      <c r="BL41" s="57"/>
      <c r="BM41" s="57"/>
      <c r="BN41" s="62"/>
      <c r="BO41" s="63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62"/>
    </row>
    <row r="42" s="20" customFormat="1" customHeight="1" spans="1:88">
      <c r="A42" s="102"/>
      <c r="B42" s="103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6"/>
      <c r="N42" s="54"/>
      <c r="O42" s="55"/>
      <c r="P42" s="55"/>
      <c r="Q42" s="56"/>
      <c r="R42" s="54"/>
      <c r="S42" s="55"/>
      <c r="T42" s="56"/>
      <c r="U42" s="57"/>
      <c r="V42" s="57"/>
      <c r="W42" s="57"/>
      <c r="X42" s="62"/>
      <c r="Y42" s="96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226"/>
      <c r="AS42" s="63"/>
      <c r="AT42" s="57"/>
      <c r="AU42" s="57"/>
      <c r="AV42" s="57"/>
      <c r="AW42" s="57"/>
      <c r="AX42" s="57"/>
      <c r="AY42" s="57"/>
      <c r="AZ42" s="57"/>
      <c r="BA42" s="57"/>
      <c r="BB42" s="57"/>
      <c r="BC42" s="67"/>
      <c r="BD42" s="54"/>
      <c r="BE42" s="55"/>
      <c r="BF42" s="55"/>
      <c r="BG42" s="55"/>
      <c r="BH42" s="55"/>
      <c r="BI42" s="55"/>
      <c r="BJ42" s="56"/>
      <c r="BK42" s="104"/>
      <c r="BL42" s="57"/>
      <c r="BM42" s="57"/>
      <c r="BN42" s="62"/>
      <c r="BO42" s="63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62"/>
    </row>
    <row r="43" s="20" customFormat="1" customHeight="1" spans="1:88">
      <c r="A43" s="102"/>
      <c r="B43" s="103"/>
      <c r="C43" s="65" t="s">
        <v>124</v>
      </c>
      <c r="D43" s="65"/>
      <c r="E43" s="65"/>
      <c r="F43" s="65"/>
      <c r="G43" s="65"/>
      <c r="H43" s="65"/>
      <c r="I43" s="65"/>
      <c r="J43" s="65"/>
      <c r="K43" s="65"/>
      <c r="L43" s="65"/>
      <c r="M43" s="66"/>
      <c r="N43" s="64">
        <v>3.5</v>
      </c>
      <c r="O43" s="65"/>
      <c r="P43" s="65"/>
      <c r="Q43" s="66"/>
      <c r="R43" s="64" t="s">
        <v>96</v>
      </c>
      <c r="S43" s="65"/>
      <c r="T43" s="66"/>
      <c r="U43" s="57" t="s">
        <v>104</v>
      </c>
      <c r="V43" s="57"/>
      <c r="W43" s="57"/>
      <c r="X43" s="62"/>
      <c r="Y43" s="63" t="s">
        <v>125</v>
      </c>
      <c r="Z43" s="57"/>
      <c r="AA43" s="57"/>
      <c r="AB43" s="57"/>
      <c r="AC43" s="57"/>
      <c r="AD43" s="57"/>
      <c r="AE43" s="57"/>
      <c r="AF43" s="57"/>
      <c r="AG43" s="57"/>
      <c r="AH43" s="57">
        <v>0.7</v>
      </c>
      <c r="AI43" s="57"/>
      <c r="AJ43" s="57"/>
      <c r="AK43" s="57"/>
      <c r="AL43" s="57" t="s">
        <v>78</v>
      </c>
      <c r="AM43" s="57"/>
      <c r="AN43" s="57"/>
      <c r="AO43" s="57" t="s">
        <v>104</v>
      </c>
      <c r="AP43" s="57"/>
      <c r="AQ43" s="57"/>
      <c r="AR43" s="62"/>
      <c r="AS43" s="63" t="s">
        <v>126</v>
      </c>
      <c r="AT43" s="57"/>
      <c r="AU43" s="57"/>
      <c r="AV43" s="57"/>
      <c r="AW43" s="57"/>
      <c r="AX43" s="57"/>
      <c r="AY43" s="57"/>
      <c r="AZ43" s="57"/>
      <c r="BA43" s="57"/>
      <c r="BB43" s="57"/>
      <c r="BC43" s="67"/>
      <c r="BD43" s="64">
        <v>6</v>
      </c>
      <c r="BE43" s="65"/>
      <c r="BF43" s="65"/>
      <c r="BG43" s="65"/>
      <c r="BH43" s="65" t="s">
        <v>96</v>
      </c>
      <c r="BI43" s="65"/>
      <c r="BJ43" s="66"/>
      <c r="BK43" s="104" t="s">
        <v>104</v>
      </c>
      <c r="BL43" s="57"/>
      <c r="BM43" s="57"/>
      <c r="BN43" s="62"/>
      <c r="BO43" s="63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62"/>
    </row>
    <row r="44" s="20" customFormat="1" customHeight="1" spans="1:88">
      <c r="A44" s="118"/>
      <c r="B44" s="119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1"/>
      <c r="N44" s="79"/>
      <c r="O44" s="80"/>
      <c r="P44" s="80"/>
      <c r="Q44" s="81"/>
      <c r="R44" s="79"/>
      <c r="S44" s="80"/>
      <c r="T44" s="81"/>
      <c r="U44" s="227"/>
      <c r="V44" s="227"/>
      <c r="W44" s="227"/>
      <c r="X44" s="228"/>
      <c r="Y44" s="229"/>
      <c r="Z44" s="227"/>
      <c r="AA44" s="227"/>
      <c r="AB44" s="227"/>
      <c r="AC44" s="227"/>
      <c r="AD44" s="227"/>
      <c r="AE44" s="227"/>
      <c r="AF44" s="227"/>
      <c r="AG44" s="227"/>
      <c r="AH44" s="227"/>
      <c r="AI44" s="227"/>
      <c r="AJ44" s="227"/>
      <c r="AK44" s="227"/>
      <c r="AL44" s="227"/>
      <c r="AM44" s="227"/>
      <c r="AN44" s="227"/>
      <c r="AO44" s="227"/>
      <c r="AP44" s="227"/>
      <c r="AQ44" s="227"/>
      <c r="AR44" s="228"/>
      <c r="AS44" s="229"/>
      <c r="AT44" s="227"/>
      <c r="AU44" s="227"/>
      <c r="AV44" s="227"/>
      <c r="AW44" s="227"/>
      <c r="AX44" s="227"/>
      <c r="AY44" s="227"/>
      <c r="AZ44" s="227"/>
      <c r="BA44" s="227"/>
      <c r="BB44" s="227"/>
      <c r="BC44" s="230"/>
      <c r="BD44" s="79"/>
      <c r="BE44" s="80"/>
      <c r="BF44" s="80"/>
      <c r="BG44" s="80"/>
      <c r="BH44" s="80"/>
      <c r="BI44" s="80"/>
      <c r="BJ44" s="81"/>
      <c r="BK44" s="231"/>
      <c r="BL44" s="227"/>
      <c r="BM44" s="227"/>
      <c r="BN44" s="228"/>
      <c r="BO44" s="229"/>
      <c r="BP44" s="227"/>
      <c r="BQ44" s="227"/>
      <c r="BR44" s="227"/>
      <c r="BS44" s="227"/>
      <c r="BT44" s="227"/>
      <c r="BU44" s="227"/>
      <c r="BV44" s="227"/>
      <c r="BW44" s="227"/>
      <c r="BX44" s="227"/>
      <c r="BY44" s="227"/>
      <c r="BZ44" s="227"/>
      <c r="CA44" s="227"/>
      <c r="CB44" s="227"/>
      <c r="CC44" s="227"/>
      <c r="CD44" s="227"/>
      <c r="CE44" s="227"/>
      <c r="CF44" s="227"/>
      <c r="CG44" s="227"/>
      <c r="CH44" s="227"/>
      <c r="CI44" s="227"/>
      <c r="CJ44" s="228"/>
    </row>
    <row r="45" s="20" customFormat="1" customHeight="1" spans="1:88">
      <c r="A45" s="232" t="s">
        <v>127</v>
      </c>
      <c r="B45" s="90"/>
      <c r="C45" s="224" t="s">
        <v>128</v>
      </c>
      <c r="D45" s="83"/>
      <c r="E45" s="83"/>
      <c r="F45" s="83"/>
      <c r="G45" s="83"/>
      <c r="H45" s="83"/>
      <c r="I45" s="83"/>
      <c r="J45" s="83"/>
      <c r="K45" s="233" t="s">
        <v>129</v>
      </c>
      <c r="L45" s="233"/>
      <c r="M45" s="233"/>
      <c r="N45" s="233"/>
      <c r="O45" s="233"/>
      <c r="P45" s="233"/>
      <c r="Q45" s="233" t="s">
        <v>130</v>
      </c>
      <c r="R45" s="233"/>
      <c r="S45" s="233"/>
      <c r="T45" s="233"/>
      <c r="U45" s="233"/>
      <c r="V45" s="233"/>
      <c r="W45" s="233" t="s">
        <v>131</v>
      </c>
      <c r="X45" s="233"/>
      <c r="Y45" s="233"/>
      <c r="Z45" s="233"/>
      <c r="AA45" s="233"/>
      <c r="AB45" s="233"/>
      <c r="AC45" s="233" t="s">
        <v>132</v>
      </c>
      <c r="AD45" s="233"/>
      <c r="AE45" s="233"/>
      <c r="AF45" s="233"/>
      <c r="AG45" s="233"/>
      <c r="AH45" s="233" t="s">
        <v>133</v>
      </c>
      <c r="AI45" s="233"/>
      <c r="AJ45" s="233"/>
      <c r="AK45" s="233"/>
      <c r="AL45" s="233"/>
      <c r="AM45" s="233"/>
      <c r="AN45" s="233" t="s">
        <v>134</v>
      </c>
      <c r="AO45" s="233"/>
      <c r="AP45" s="233"/>
      <c r="AQ45" s="233"/>
      <c r="AR45" s="233"/>
      <c r="AS45" s="234"/>
      <c r="AT45" s="235" t="s">
        <v>135</v>
      </c>
      <c r="AU45" s="236"/>
      <c r="AV45" s="237"/>
      <c r="AW45" s="83" t="s">
        <v>136</v>
      </c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 t="s">
        <v>137</v>
      </c>
      <c r="BK45" s="83"/>
      <c r="BL45" s="83"/>
      <c r="BM45" s="83"/>
      <c r="BN45" s="83"/>
      <c r="BO45" s="225"/>
      <c r="BP45" s="238" t="s">
        <v>138</v>
      </c>
      <c r="BQ45" s="239"/>
      <c r="BR45" s="239"/>
      <c r="BS45" s="239"/>
      <c r="BT45" s="239"/>
      <c r="BU45" s="239"/>
      <c r="BV45" s="239"/>
      <c r="BW45" s="239"/>
      <c r="BX45" s="239"/>
      <c r="BY45" s="239"/>
      <c r="BZ45" s="239"/>
      <c r="CA45" s="239"/>
      <c r="CB45" s="239"/>
      <c r="CC45" s="239"/>
      <c r="CD45" s="239"/>
      <c r="CE45" s="239"/>
      <c r="CF45" s="239"/>
      <c r="CG45" s="239"/>
      <c r="CH45" s="239"/>
      <c r="CI45" s="239"/>
      <c r="CJ45" s="240"/>
    </row>
    <row r="46" s="20" customFormat="1" customHeight="1" spans="1:88">
      <c r="A46" s="232"/>
      <c r="B46" s="241"/>
      <c r="C46" s="63"/>
      <c r="D46" s="57"/>
      <c r="E46" s="57"/>
      <c r="F46" s="57"/>
      <c r="G46" s="57"/>
      <c r="H46" s="57"/>
      <c r="I46" s="57"/>
      <c r="J46" s="57"/>
      <c r="K46" s="242"/>
      <c r="L46" s="242"/>
      <c r="M46" s="242"/>
      <c r="N46" s="242"/>
      <c r="O46" s="242"/>
      <c r="P46" s="242"/>
      <c r="Q46" s="242"/>
      <c r="R46" s="242"/>
      <c r="S46" s="242"/>
      <c r="T46" s="242"/>
      <c r="U46" s="242"/>
      <c r="V46" s="242"/>
      <c r="W46" s="242"/>
      <c r="X46" s="242"/>
      <c r="Y46" s="242"/>
      <c r="Z46" s="242"/>
      <c r="AA46" s="242"/>
      <c r="AB46" s="242"/>
      <c r="AC46" s="242"/>
      <c r="AD46" s="242"/>
      <c r="AE46" s="242"/>
      <c r="AF46" s="242"/>
      <c r="AG46" s="242"/>
      <c r="AH46" s="242"/>
      <c r="AI46" s="242"/>
      <c r="AJ46" s="242"/>
      <c r="AK46" s="242"/>
      <c r="AL46" s="242"/>
      <c r="AM46" s="242"/>
      <c r="AN46" s="242"/>
      <c r="AO46" s="242"/>
      <c r="AP46" s="242"/>
      <c r="AQ46" s="242"/>
      <c r="AR46" s="242"/>
      <c r="AS46" s="243"/>
      <c r="AT46" s="235"/>
      <c r="AU46" s="244"/>
      <c r="AV46" s="23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62"/>
      <c r="BP46" s="238"/>
      <c r="BQ46" s="245"/>
      <c r="BR46" s="245"/>
      <c r="BS46" s="245"/>
      <c r="BT46" s="245"/>
      <c r="BU46" s="245"/>
      <c r="BV46" s="245"/>
      <c r="BW46" s="245"/>
      <c r="BX46" s="245"/>
      <c r="BY46" s="245"/>
      <c r="BZ46" s="245"/>
      <c r="CA46" s="245"/>
      <c r="CB46" s="245"/>
      <c r="CC46" s="245"/>
      <c r="CD46" s="245"/>
      <c r="CE46" s="245"/>
      <c r="CF46" s="245"/>
      <c r="CG46" s="245"/>
      <c r="CH46" s="245"/>
      <c r="CI46" s="245"/>
      <c r="CJ46" s="240"/>
    </row>
    <row r="47" s="20" customFormat="1" customHeight="1" spans="1:88">
      <c r="A47" s="232"/>
      <c r="B47" s="241"/>
      <c r="C47" s="63" t="s">
        <v>139</v>
      </c>
      <c r="D47" s="57"/>
      <c r="E47" s="57"/>
      <c r="F47" s="57"/>
      <c r="G47" s="57"/>
      <c r="H47" s="57"/>
      <c r="I47" s="57"/>
      <c r="J47" s="57"/>
      <c r="K47" s="246">
        <f>K49+0.1</f>
        <v>0.48</v>
      </c>
      <c r="L47" s="246"/>
      <c r="M47" s="246"/>
      <c r="N47" s="246"/>
      <c r="O47" s="246"/>
      <c r="P47" s="246"/>
      <c r="Q47" s="247">
        <f>Q49+0.5</f>
        <v>6.5</v>
      </c>
      <c r="R47" s="247"/>
      <c r="S47" s="247"/>
      <c r="T47" s="247"/>
      <c r="U47" s="247"/>
      <c r="V47" s="247"/>
      <c r="W47" s="248">
        <f>W49+10</f>
        <v>370</v>
      </c>
      <c r="X47" s="248"/>
      <c r="Y47" s="248"/>
      <c r="Z47" s="248"/>
      <c r="AA47" s="248"/>
      <c r="AB47" s="248"/>
      <c r="AC47" s="248">
        <f>AC49+7</f>
        <v>35</v>
      </c>
      <c r="AD47" s="248"/>
      <c r="AE47" s="248"/>
      <c r="AF47" s="248"/>
      <c r="AG47" s="248"/>
      <c r="AH47" s="248">
        <f>AH49+10</f>
        <v>90</v>
      </c>
      <c r="AI47" s="248"/>
      <c r="AJ47" s="248"/>
      <c r="AK47" s="248"/>
      <c r="AL47" s="248"/>
      <c r="AM47" s="248"/>
      <c r="AN47" s="248">
        <f>AN49+20</f>
        <v>60</v>
      </c>
      <c r="AO47" s="248"/>
      <c r="AP47" s="248"/>
      <c r="AQ47" s="248"/>
      <c r="AR47" s="248"/>
      <c r="AS47" s="249"/>
      <c r="AT47" s="235"/>
      <c r="AU47" s="244"/>
      <c r="AV47" s="237"/>
      <c r="AW47" s="57" t="s">
        <v>140</v>
      </c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 t="s">
        <v>141</v>
      </c>
      <c r="BK47" s="57"/>
      <c r="BL47" s="57"/>
      <c r="BM47" s="57"/>
      <c r="BN47" s="57"/>
      <c r="BO47" s="62"/>
      <c r="BP47" s="238"/>
      <c r="BQ47" s="245"/>
      <c r="BR47" s="245"/>
      <c r="BS47" s="245"/>
      <c r="BT47" s="245"/>
      <c r="BU47" s="245"/>
      <c r="BV47" s="245"/>
      <c r="BW47" s="245"/>
      <c r="BX47" s="245"/>
      <c r="BY47" s="245"/>
      <c r="BZ47" s="245"/>
      <c r="CA47" s="245"/>
      <c r="CB47" s="245"/>
      <c r="CC47" s="245"/>
      <c r="CD47" s="245"/>
      <c r="CE47" s="245"/>
      <c r="CF47" s="245"/>
      <c r="CG47" s="245"/>
      <c r="CH47" s="245"/>
      <c r="CI47" s="245"/>
      <c r="CJ47" s="240"/>
    </row>
    <row r="48" s="20" customFormat="1" customHeight="1" spans="1:88">
      <c r="A48" s="232"/>
      <c r="B48" s="241"/>
      <c r="C48" s="63"/>
      <c r="D48" s="57"/>
      <c r="E48" s="57"/>
      <c r="F48" s="57"/>
      <c r="G48" s="57"/>
      <c r="H48" s="57"/>
      <c r="I48" s="57"/>
      <c r="J48" s="57"/>
      <c r="K48" s="246"/>
      <c r="L48" s="246"/>
      <c r="M48" s="246"/>
      <c r="N48" s="246"/>
      <c r="O48" s="246"/>
      <c r="P48" s="246"/>
      <c r="Q48" s="247"/>
      <c r="R48" s="247"/>
      <c r="S48" s="247"/>
      <c r="T48" s="247"/>
      <c r="U48" s="247"/>
      <c r="V48" s="247"/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248"/>
      <c r="AH48" s="248"/>
      <c r="AI48" s="248"/>
      <c r="AJ48" s="248"/>
      <c r="AK48" s="248"/>
      <c r="AL48" s="248"/>
      <c r="AM48" s="248"/>
      <c r="AN48" s="248"/>
      <c r="AO48" s="248"/>
      <c r="AP48" s="248"/>
      <c r="AQ48" s="248"/>
      <c r="AR48" s="248"/>
      <c r="AS48" s="249"/>
      <c r="AT48" s="235"/>
      <c r="AU48" s="244"/>
      <c r="AV48" s="23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62"/>
      <c r="BP48" s="238"/>
      <c r="BQ48" s="245"/>
      <c r="BR48" s="245"/>
      <c r="BS48" s="245"/>
      <c r="BT48" s="245"/>
      <c r="BU48" s="245"/>
      <c r="BV48" s="245"/>
      <c r="BW48" s="245"/>
      <c r="BX48" s="245"/>
      <c r="BY48" s="245"/>
      <c r="BZ48" s="245"/>
      <c r="CA48" s="245"/>
      <c r="CB48" s="245"/>
      <c r="CC48" s="245"/>
      <c r="CD48" s="245"/>
      <c r="CE48" s="245"/>
      <c r="CF48" s="245"/>
      <c r="CG48" s="245"/>
      <c r="CH48" s="245"/>
      <c r="CI48" s="245"/>
      <c r="CJ48" s="240"/>
    </row>
    <row r="49" s="20" customFormat="1" customHeight="1" spans="1:90">
      <c r="A49" s="232"/>
      <c r="B49" s="241"/>
      <c r="C49" s="63" t="s">
        <v>142</v>
      </c>
      <c r="D49" s="57"/>
      <c r="E49" s="57"/>
      <c r="F49" s="57"/>
      <c r="G49" s="57"/>
      <c r="H49" s="57"/>
      <c r="I49" s="57"/>
      <c r="J49" s="57"/>
      <c r="K49" s="246">
        <v>0.38</v>
      </c>
      <c r="L49" s="246"/>
      <c r="M49" s="246"/>
      <c r="N49" s="246"/>
      <c r="O49" s="246"/>
      <c r="P49" s="246"/>
      <c r="Q49" s="247">
        <v>6</v>
      </c>
      <c r="R49" s="247"/>
      <c r="S49" s="247"/>
      <c r="T49" s="247"/>
      <c r="U49" s="247"/>
      <c r="V49" s="247"/>
      <c r="W49" s="248">
        <v>360</v>
      </c>
      <c r="X49" s="248"/>
      <c r="Y49" s="248"/>
      <c r="Z49" s="248"/>
      <c r="AA49" s="248"/>
      <c r="AB49" s="248"/>
      <c r="AC49" s="248">
        <v>28</v>
      </c>
      <c r="AD49" s="248"/>
      <c r="AE49" s="248"/>
      <c r="AF49" s="248"/>
      <c r="AG49" s="248"/>
      <c r="AH49" s="248">
        <v>80</v>
      </c>
      <c r="AI49" s="248"/>
      <c r="AJ49" s="248"/>
      <c r="AK49" s="248"/>
      <c r="AL49" s="248"/>
      <c r="AM49" s="248"/>
      <c r="AN49" s="248">
        <v>40</v>
      </c>
      <c r="AO49" s="248"/>
      <c r="AP49" s="248"/>
      <c r="AQ49" s="248"/>
      <c r="AR49" s="248"/>
      <c r="AS49" s="249"/>
      <c r="AT49" s="235"/>
      <c r="AU49" s="244"/>
      <c r="AV49" s="237"/>
      <c r="AW49" s="57" t="s">
        <v>143</v>
      </c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 t="s">
        <v>144</v>
      </c>
      <c r="BK49" s="57"/>
      <c r="BL49" s="57"/>
      <c r="BM49" s="57"/>
      <c r="BN49" s="57"/>
      <c r="BO49" s="62"/>
      <c r="BP49" s="238"/>
      <c r="BQ49" s="245"/>
      <c r="BR49" s="245"/>
      <c r="BS49" s="245"/>
      <c r="BT49" s="245"/>
      <c r="BU49" s="245"/>
      <c r="BV49" s="245"/>
      <c r="BW49" s="245"/>
      <c r="BX49" s="245"/>
      <c r="BY49" s="245"/>
      <c r="BZ49" s="245"/>
      <c r="CA49" s="245"/>
      <c r="CB49" s="245"/>
      <c r="CC49" s="245"/>
      <c r="CD49" s="245"/>
      <c r="CE49" s="245"/>
      <c r="CF49" s="245"/>
      <c r="CG49" s="245"/>
      <c r="CH49" s="245"/>
      <c r="CI49" s="245"/>
      <c r="CJ49" s="240"/>
    </row>
    <row r="50" s="20" customFormat="1" customHeight="1" spans="1:90">
      <c r="A50" s="232"/>
      <c r="B50" s="241"/>
      <c r="C50" s="63"/>
      <c r="D50" s="57"/>
      <c r="E50" s="57"/>
      <c r="F50" s="57"/>
      <c r="G50" s="57"/>
      <c r="H50" s="57"/>
      <c r="I50" s="57"/>
      <c r="J50" s="57"/>
      <c r="K50" s="246"/>
      <c r="L50" s="246"/>
      <c r="M50" s="246"/>
      <c r="N50" s="246"/>
      <c r="O50" s="246"/>
      <c r="P50" s="246"/>
      <c r="Q50" s="247"/>
      <c r="R50" s="247"/>
      <c r="S50" s="247"/>
      <c r="T50" s="247"/>
      <c r="U50" s="247"/>
      <c r="V50" s="247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  <c r="AI50" s="248"/>
      <c r="AJ50" s="248"/>
      <c r="AK50" s="248"/>
      <c r="AL50" s="248"/>
      <c r="AM50" s="248"/>
      <c r="AN50" s="248"/>
      <c r="AO50" s="248"/>
      <c r="AP50" s="248"/>
      <c r="AQ50" s="248"/>
      <c r="AR50" s="248"/>
      <c r="AS50" s="249"/>
      <c r="AT50" s="235"/>
      <c r="AU50" s="244"/>
      <c r="AV50" s="23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62"/>
      <c r="BP50" s="238"/>
      <c r="BQ50" s="245"/>
      <c r="BR50" s="245"/>
      <c r="BS50" s="245"/>
      <c r="BT50" s="245"/>
      <c r="BU50" s="245"/>
      <c r="BV50" s="245"/>
      <c r="BW50" s="245"/>
      <c r="BX50" s="245"/>
      <c r="BY50" s="245"/>
      <c r="BZ50" s="245"/>
      <c r="CA50" s="245"/>
      <c r="CB50" s="245"/>
      <c r="CC50" s="245"/>
      <c r="CD50" s="245"/>
      <c r="CE50" s="245"/>
      <c r="CF50" s="245"/>
      <c r="CG50" s="245"/>
      <c r="CH50" s="245"/>
      <c r="CI50" s="245"/>
      <c r="CJ50" s="240"/>
    </row>
    <row r="51" s="20" customFormat="1" customHeight="1" spans="1:90">
      <c r="A51" s="232"/>
      <c r="B51" s="241"/>
      <c r="C51" s="63" t="s">
        <v>145</v>
      </c>
      <c r="D51" s="57"/>
      <c r="E51" s="57"/>
      <c r="F51" s="57"/>
      <c r="G51" s="57"/>
      <c r="H51" s="57"/>
      <c r="I51" s="57"/>
      <c r="J51" s="57"/>
      <c r="K51" s="246">
        <f>K49-0.1</f>
        <v>0.28</v>
      </c>
      <c r="L51" s="246"/>
      <c r="M51" s="246"/>
      <c r="N51" s="246"/>
      <c r="O51" s="246"/>
      <c r="P51" s="246"/>
      <c r="Q51" s="247">
        <f>Q49-0.5</f>
        <v>5.5</v>
      </c>
      <c r="R51" s="247"/>
      <c r="S51" s="247"/>
      <c r="T51" s="247"/>
      <c r="U51" s="247"/>
      <c r="V51" s="247"/>
      <c r="W51" s="248">
        <f>W49-10</f>
        <v>350</v>
      </c>
      <c r="X51" s="248"/>
      <c r="Y51" s="248"/>
      <c r="Z51" s="248"/>
      <c r="AA51" s="248"/>
      <c r="AB51" s="248"/>
      <c r="AC51" s="248">
        <f>AC49-7</f>
        <v>21</v>
      </c>
      <c r="AD51" s="248"/>
      <c r="AE51" s="248"/>
      <c r="AF51" s="248"/>
      <c r="AG51" s="248"/>
      <c r="AH51" s="248">
        <f>AH49-10</f>
        <v>70</v>
      </c>
      <c r="AI51" s="248"/>
      <c r="AJ51" s="248"/>
      <c r="AK51" s="248"/>
      <c r="AL51" s="248"/>
      <c r="AM51" s="248"/>
      <c r="AN51" s="248">
        <f>AN49-30</f>
        <v>10</v>
      </c>
      <c r="AO51" s="248"/>
      <c r="AP51" s="248"/>
      <c r="AQ51" s="248"/>
      <c r="AR51" s="248"/>
      <c r="AS51" s="249"/>
      <c r="AT51" s="235"/>
      <c r="AU51" s="244"/>
      <c r="AV51" s="237"/>
      <c r="AW51" s="57" t="s">
        <v>146</v>
      </c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>
        <v>2.35</v>
      </c>
      <c r="BK51" s="57"/>
      <c r="BL51" s="57"/>
      <c r="BM51" s="57"/>
      <c r="BN51" s="57"/>
      <c r="BO51" s="62"/>
      <c r="BP51" s="238"/>
      <c r="BQ51" s="245"/>
      <c r="BR51" s="245"/>
      <c r="BS51" s="245"/>
      <c r="BT51" s="245"/>
      <c r="BU51" s="245"/>
      <c r="BV51" s="245"/>
      <c r="BW51" s="245"/>
      <c r="BX51" s="245"/>
      <c r="BY51" s="245"/>
      <c r="BZ51" s="245"/>
      <c r="CA51" s="245"/>
      <c r="CB51" s="245"/>
      <c r="CC51" s="245"/>
      <c r="CD51" s="245"/>
      <c r="CE51" s="245"/>
      <c r="CF51" s="245"/>
      <c r="CG51" s="245"/>
      <c r="CH51" s="245"/>
      <c r="CI51" s="245"/>
      <c r="CJ51" s="240"/>
    </row>
    <row r="52" s="20" customFormat="1" customHeight="1" spans="1:90">
      <c r="A52" s="232"/>
      <c r="B52" s="241"/>
      <c r="C52" s="63"/>
      <c r="D52" s="57"/>
      <c r="E52" s="57"/>
      <c r="F52" s="57"/>
      <c r="G52" s="57"/>
      <c r="H52" s="57"/>
      <c r="I52" s="57"/>
      <c r="J52" s="57"/>
      <c r="K52" s="246"/>
      <c r="L52" s="246"/>
      <c r="M52" s="246"/>
      <c r="N52" s="246"/>
      <c r="O52" s="246"/>
      <c r="P52" s="246"/>
      <c r="Q52" s="247"/>
      <c r="R52" s="247"/>
      <c r="S52" s="247"/>
      <c r="T52" s="247"/>
      <c r="U52" s="247"/>
      <c r="V52" s="247"/>
      <c r="W52" s="248"/>
      <c r="X52" s="248"/>
      <c r="Y52" s="248"/>
      <c r="Z52" s="248"/>
      <c r="AA52" s="248"/>
      <c r="AB52" s="248"/>
      <c r="AC52" s="248"/>
      <c r="AD52" s="248"/>
      <c r="AE52" s="248"/>
      <c r="AF52" s="248"/>
      <c r="AG52" s="248"/>
      <c r="AH52" s="248"/>
      <c r="AI52" s="248"/>
      <c r="AJ52" s="248"/>
      <c r="AK52" s="248"/>
      <c r="AL52" s="248"/>
      <c r="AM52" s="248"/>
      <c r="AN52" s="248"/>
      <c r="AO52" s="248"/>
      <c r="AP52" s="248"/>
      <c r="AQ52" s="248"/>
      <c r="AR52" s="248"/>
      <c r="AS52" s="249"/>
      <c r="AT52" s="235"/>
      <c r="AU52" s="244"/>
      <c r="AV52" s="23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62"/>
      <c r="BP52" s="238"/>
      <c r="BQ52" s="245"/>
      <c r="BR52" s="245"/>
      <c r="BS52" s="245"/>
      <c r="BT52" s="245"/>
      <c r="BU52" s="245"/>
      <c r="BV52" s="245"/>
      <c r="BW52" s="245"/>
      <c r="BX52" s="245"/>
      <c r="BY52" s="245"/>
      <c r="BZ52" s="245"/>
      <c r="CA52" s="245"/>
      <c r="CB52" s="245"/>
      <c r="CC52" s="245"/>
      <c r="CD52" s="245"/>
      <c r="CE52" s="245"/>
      <c r="CF52" s="245"/>
      <c r="CG52" s="245"/>
      <c r="CH52" s="245"/>
      <c r="CI52" s="245"/>
      <c r="CJ52" s="240"/>
    </row>
    <row r="53" s="20" customFormat="1" customHeight="1" spans="1:90">
      <c r="A53" s="232"/>
      <c r="B53" s="241"/>
      <c r="C53" s="63" t="s">
        <v>147</v>
      </c>
      <c r="D53" s="57"/>
      <c r="E53" s="57"/>
      <c r="F53" s="57"/>
      <c r="G53" s="57"/>
      <c r="H53" s="57"/>
      <c r="I53" s="57"/>
      <c r="J53" s="57"/>
      <c r="K53" s="250" t="s">
        <v>148</v>
      </c>
      <c r="L53" s="250"/>
      <c r="M53" s="250"/>
      <c r="N53" s="250"/>
      <c r="O53" s="250"/>
      <c r="P53" s="250"/>
      <c r="Q53" s="250" t="s">
        <v>148</v>
      </c>
      <c r="R53" s="250"/>
      <c r="S53" s="250"/>
      <c r="T53" s="250"/>
      <c r="U53" s="250"/>
      <c r="V53" s="250"/>
      <c r="W53" s="250" t="s">
        <v>148</v>
      </c>
      <c r="X53" s="250"/>
      <c r="Y53" s="250"/>
      <c r="Z53" s="250"/>
      <c r="AA53" s="250"/>
      <c r="AB53" s="250"/>
      <c r="AC53" s="250" t="s">
        <v>148</v>
      </c>
      <c r="AD53" s="250"/>
      <c r="AE53" s="250"/>
      <c r="AF53" s="250"/>
      <c r="AG53" s="250"/>
      <c r="AH53" s="250" t="s">
        <v>148</v>
      </c>
      <c r="AI53" s="250"/>
      <c r="AJ53" s="250"/>
      <c r="AK53" s="250"/>
      <c r="AL53" s="250"/>
      <c r="AM53" s="250"/>
      <c r="AN53" s="250" t="s">
        <v>148</v>
      </c>
      <c r="AO53" s="250"/>
      <c r="AP53" s="250"/>
      <c r="AQ53" s="250"/>
      <c r="AR53" s="250"/>
      <c r="AS53" s="251"/>
      <c r="AT53" s="235"/>
      <c r="AU53" s="244"/>
      <c r="AV53" s="237"/>
      <c r="AW53" s="57" t="s">
        <v>149</v>
      </c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>
        <v>18</v>
      </c>
      <c r="BK53" s="57"/>
      <c r="BL53" s="57"/>
      <c r="BM53" s="57"/>
      <c r="BN53" s="57"/>
      <c r="BO53" s="62"/>
      <c r="BP53" s="238"/>
      <c r="BQ53" s="245"/>
      <c r="BR53" s="245"/>
      <c r="BS53" s="245"/>
      <c r="BT53" s="245"/>
      <c r="BU53" s="245"/>
      <c r="BV53" s="245"/>
      <c r="BW53" s="245"/>
      <c r="BX53" s="245"/>
      <c r="BY53" s="245"/>
      <c r="BZ53" s="245"/>
      <c r="CA53" s="245"/>
      <c r="CB53" s="245"/>
      <c r="CC53" s="245"/>
      <c r="CD53" s="245"/>
      <c r="CE53" s="245"/>
      <c r="CF53" s="245"/>
      <c r="CG53" s="245"/>
      <c r="CH53" s="245"/>
      <c r="CI53" s="245"/>
      <c r="CJ53" s="240"/>
    </row>
    <row r="54" s="20" customFormat="1" customHeight="1" spans="1:90">
      <c r="A54" s="232"/>
      <c r="B54" s="241"/>
      <c r="C54" s="63"/>
      <c r="D54" s="57"/>
      <c r="E54" s="57"/>
      <c r="F54" s="57"/>
      <c r="G54" s="57"/>
      <c r="H54" s="57"/>
      <c r="I54" s="57"/>
      <c r="J54" s="57"/>
      <c r="K54" s="250"/>
      <c r="L54" s="250"/>
      <c r="M54" s="250"/>
      <c r="N54" s="250"/>
      <c r="O54" s="250"/>
      <c r="P54" s="250"/>
      <c r="Q54" s="250"/>
      <c r="R54" s="250"/>
      <c r="S54" s="250"/>
      <c r="T54" s="250"/>
      <c r="U54" s="250"/>
      <c r="V54" s="250"/>
      <c r="W54" s="250"/>
      <c r="X54" s="250"/>
      <c r="Y54" s="250"/>
      <c r="Z54" s="250"/>
      <c r="AA54" s="250"/>
      <c r="AB54" s="250"/>
      <c r="AC54" s="250"/>
      <c r="AD54" s="250"/>
      <c r="AE54" s="250"/>
      <c r="AF54" s="250"/>
      <c r="AG54" s="250"/>
      <c r="AH54" s="250"/>
      <c r="AI54" s="250"/>
      <c r="AJ54" s="250"/>
      <c r="AK54" s="250"/>
      <c r="AL54" s="250"/>
      <c r="AM54" s="250"/>
      <c r="AN54" s="250"/>
      <c r="AO54" s="250"/>
      <c r="AP54" s="250"/>
      <c r="AQ54" s="250"/>
      <c r="AR54" s="250"/>
      <c r="AS54" s="251"/>
      <c r="AT54" s="235"/>
      <c r="AU54" s="244"/>
      <c r="AV54" s="23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62"/>
      <c r="BP54" s="238"/>
      <c r="BQ54" s="245"/>
      <c r="BR54" s="245"/>
      <c r="BS54" s="245"/>
      <c r="BT54" s="245"/>
      <c r="BU54" s="245"/>
      <c r="BV54" s="245"/>
      <c r="BW54" s="245"/>
      <c r="BX54" s="245"/>
      <c r="BY54" s="245"/>
      <c r="BZ54" s="245"/>
      <c r="CA54" s="245"/>
      <c r="CB54" s="245"/>
      <c r="CC54" s="245"/>
      <c r="CD54" s="245"/>
      <c r="CE54" s="245"/>
      <c r="CF54" s="245"/>
      <c r="CG54" s="245"/>
      <c r="CH54" s="245"/>
      <c r="CI54" s="245"/>
      <c r="CJ54" s="240"/>
    </row>
    <row r="55" s="20" customFormat="1" customHeight="1" spans="1:90">
      <c r="A55" s="232"/>
      <c r="B55" s="241"/>
      <c r="C55" s="63" t="s">
        <v>150</v>
      </c>
      <c r="D55" s="57"/>
      <c r="E55" s="57"/>
      <c r="F55" s="57"/>
      <c r="G55" s="57"/>
      <c r="H55" s="57"/>
      <c r="I55" s="57"/>
      <c r="J55" s="57"/>
      <c r="K55" s="250" t="s">
        <v>151</v>
      </c>
      <c r="L55" s="250"/>
      <c r="M55" s="250"/>
      <c r="N55" s="250"/>
      <c r="O55" s="250"/>
      <c r="P55" s="250"/>
      <c r="Q55" s="250" t="s">
        <v>148</v>
      </c>
      <c r="R55" s="250"/>
      <c r="S55" s="250"/>
      <c r="T55" s="250"/>
      <c r="U55" s="250"/>
      <c r="V55" s="250"/>
      <c r="W55" s="250" t="s">
        <v>151</v>
      </c>
      <c r="X55" s="250"/>
      <c r="Y55" s="250"/>
      <c r="Z55" s="250"/>
      <c r="AA55" s="250"/>
      <c r="AB55" s="250"/>
      <c r="AC55" s="250" t="s">
        <v>148</v>
      </c>
      <c r="AD55" s="250"/>
      <c r="AE55" s="250"/>
      <c r="AF55" s="250"/>
      <c r="AG55" s="250"/>
      <c r="AH55" s="250" t="s">
        <v>151</v>
      </c>
      <c r="AI55" s="250"/>
      <c r="AJ55" s="250"/>
      <c r="AK55" s="250"/>
      <c r="AL55" s="250"/>
      <c r="AM55" s="250"/>
      <c r="AN55" s="250" t="s">
        <v>148</v>
      </c>
      <c r="AO55" s="250"/>
      <c r="AP55" s="250"/>
      <c r="AQ55" s="250"/>
      <c r="AR55" s="250"/>
      <c r="AS55" s="251"/>
      <c r="AT55" s="235"/>
      <c r="AU55" s="244"/>
      <c r="AV55" s="237"/>
      <c r="AW55" s="57" t="s">
        <v>152</v>
      </c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>
        <v>3</v>
      </c>
      <c r="BK55" s="57"/>
      <c r="BL55" s="57"/>
      <c r="BM55" s="57"/>
      <c r="BN55" s="57"/>
      <c r="BO55" s="62"/>
      <c r="BP55" s="238"/>
      <c r="BQ55" s="245"/>
      <c r="BR55" s="245"/>
      <c r="BS55" s="245"/>
      <c r="BT55" s="245"/>
      <c r="BU55" s="245"/>
      <c r="BV55" s="245"/>
      <c r="BW55" s="245"/>
      <c r="BX55" s="245"/>
      <c r="BY55" s="245"/>
      <c r="BZ55" s="245"/>
      <c r="CA55" s="245"/>
      <c r="CB55" s="245"/>
      <c r="CC55" s="245"/>
      <c r="CD55" s="245"/>
      <c r="CE55" s="245"/>
      <c r="CF55" s="245"/>
      <c r="CG55" s="245"/>
      <c r="CH55" s="245"/>
      <c r="CI55" s="245"/>
      <c r="CJ55" s="240"/>
    </row>
    <row r="56" s="20" customFormat="1" customHeight="1" spans="1:90">
      <c r="A56" s="252"/>
      <c r="B56" s="253"/>
      <c r="C56" s="229"/>
      <c r="D56" s="227"/>
      <c r="E56" s="227"/>
      <c r="F56" s="227"/>
      <c r="G56" s="227"/>
      <c r="H56" s="227"/>
      <c r="I56" s="227"/>
      <c r="J56" s="227"/>
      <c r="K56" s="254"/>
      <c r="L56" s="254"/>
      <c r="M56" s="254"/>
      <c r="N56" s="254"/>
      <c r="O56" s="254"/>
      <c r="P56" s="254"/>
      <c r="Q56" s="254"/>
      <c r="R56" s="254"/>
      <c r="S56" s="254"/>
      <c r="T56" s="254"/>
      <c r="U56" s="254"/>
      <c r="V56" s="254"/>
      <c r="W56" s="254"/>
      <c r="X56" s="254"/>
      <c r="Y56" s="254"/>
      <c r="Z56" s="254"/>
      <c r="AA56" s="254"/>
      <c r="AB56" s="254"/>
      <c r="AC56" s="254"/>
      <c r="AD56" s="254"/>
      <c r="AE56" s="254"/>
      <c r="AF56" s="254"/>
      <c r="AG56" s="254"/>
      <c r="AH56" s="254"/>
      <c r="AI56" s="254"/>
      <c r="AJ56" s="254"/>
      <c r="AK56" s="254"/>
      <c r="AL56" s="254"/>
      <c r="AM56" s="254"/>
      <c r="AN56" s="254"/>
      <c r="AO56" s="254"/>
      <c r="AP56" s="254"/>
      <c r="AQ56" s="254"/>
      <c r="AR56" s="254"/>
      <c r="AS56" s="255"/>
      <c r="AT56" s="256"/>
      <c r="AU56" s="257"/>
      <c r="AV56" s="258"/>
      <c r="AW56" s="227"/>
      <c r="AX56" s="227"/>
      <c r="AY56" s="227"/>
      <c r="AZ56" s="227"/>
      <c r="BA56" s="227"/>
      <c r="BB56" s="227"/>
      <c r="BC56" s="227"/>
      <c r="BD56" s="227"/>
      <c r="BE56" s="227"/>
      <c r="BF56" s="227"/>
      <c r="BG56" s="227"/>
      <c r="BH56" s="227"/>
      <c r="BI56" s="227"/>
      <c r="BJ56" s="227"/>
      <c r="BK56" s="227"/>
      <c r="BL56" s="227"/>
      <c r="BM56" s="227"/>
      <c r="BN56" s="227"/>
      <c r="BO56" s="228"/>
      <c r="BP56" s="259"/>
      <c r="BQ56" s="260"/>
      <c r="BR56" s="260"/>
      <c r="BS56" s="260"/>
      <c r="BT56" s="260"/>
      <c r="BU56" s="260"/>
      <c r="BV56" s="260"/>
      <c r="BW56" s="260"/>
      <c r="BX56" s="260"/>
      <c r="BY56" s="260"/>
      <c r="BZ56" s="260"/>
      <c r="CA56" s="260"/>
      <c r="CB56" s="260"/>
      <c r="CC56" s="260"/>
      <c r="CD56" s="260"/>
      <c r="CE56" s="260"/>
      <c r="CF56" s="260"/>
      <c r="CG56" s="260"/>
      <c r="CH56" s="260"/>
      <c r="CI56" s="260"/>
      <c r="CJ56" s="261"/>
    </row>
    <row r="57" s="20" customFormat="1" customHeight="1" spans="1:90">
      <c r="A57" s="188"/>
      <c r="B57" s="262" t="s">
        <v>153</v>
      </c>
      <c r="C57" s="262"/>
      <c r="D57" s="262"/>
      <c r="E57" s="262"/>
      <c r="F57" s="262"/>
      <c r="G57" s="262"/>
      <c r="H57" s="262"/>
      <c r="I57" s="262"/>
      <c r="J57" s="262"/>
      <c r="K57" s="262"/>
      <c r="L57" s="262"/>
      <c r="M57" s="262"/>
      <c r="N57" s="262"/>
      <c r="O57" s="262"/>
      <c r="P57" s="262"/>
      <c r="Q57" s="262"/>
      <c r="R57" s="262"/>
      <c r="S57" s="262"/>
      <c r="T57" s="262"/>
      <c r="U57" s="262"/>
      <c r="V57" s="262"/>
      <c r="W57" s="262"/>
      <c r="X57" s="262"/>
      <c r="Y57" s="262"/>
      <c r="Z57" s="262"/>
      <c r="AA57" s="262"/>
      <c r="AB57" s="262"/>
      <c r="AC57" s="262"/>
      <c r="AD57" s="262"/>
      <c r="AE57" s="262"/>
      <c r="AF57" s="262"/>
      <c r="AG57" s="262"/>
      <c r="AH57" s="262"/>
      <c r="AI57" s="262"/>
      <c r="AJ57" s="262"/>
      <c r="AK57" s="262"/>
      <c r="AL57" s="262"/>
      <c r="AM57" s="262"/>
      <c r="AN57" s="262"/>
      <c r="AO57" s="262"/>
      <c r="AP57" s="262"/>
      <c r="AQ57" s="262"/>
      <c r="AR57" s="262"/>
      <c r="AS57" s="262"/>
      <c r="AT57" s="262"/>
      <c r="AU57" s="262"/>
      <c r="AV57" s="262"/>
      <c r="AW57" s="262"/>
      <c r="AX57" s="262"/>
      <c r="AY57" s="262"/>
      <c r="AZ57" s="262"/>
      <c r="BA57" s="262"/>
      <c r="BB57" s="262"/>
      <c r="BC57" s="262"/>
      <c r="BD57" s="262"/>
      <c r="BE57" s="262"/>
      <c r="BF57" s="262"/>
      <c r="BG57" s="262"/>
      <c r="BH57" s="262"/>
      <c r="BI57" s="262"/>
      <c r="BJ57" s="262"/>
      <c r="BK57" s="262"/>
      <c r="BL57" s="262"/>
      <c r="BM57" s="262"/>
      <c r="BN57" s="262"/>
      <c r="BO57" s="262"/>
      <c r="BP57" s="262"/>
      <c r="BQ57" s="262"/>
      <c r="BR57" s="262"/>
      <c r="BS57" s="262"/>
      <c r="BT57" s="262"/>
      <c r="BU57" s="262"/>
      <c r="BV57" s="262"/>
      <c r="BW57" s="262"/>
      <c r="BX57" s="262"/>
      <c r="BY57" s="262"/>
      <c r="BZ57" s="262"/>
      <c r="CA57" s="262"/>
      <c r="CB57" s="262"/>
      <c r="CC57" s="262"/>
      <c r="CD57" s="262"/>
      <c r="CE57" s="262"/>
      <c r="CF57" s="262"/>
      <c r="CG57" s="262"/>
      <c r="CH57" s="262"/>
      <c r="CI57" s="262"/>
      <c r="CJ57" s="190"/>
    </row>
    <row r="58" s="20" customFormat="1" customHeight="1" spans="1:90">
      <c r="A58" s="188"/>
      <c r="B58" s="262"/>
      <c r="C58" s="262"/>
      <c r="D58" s="262"/>
      <c r="E58" s="262"/>
      <c r="F58" s="262"/>
      <c r="G58" s="262"/>
      <c r="H58" s="262"/>
      <c r="I58" s="262"/>
      <c r="J58" s="262"/>
      <c r="K58" s="262"/>
      <c r="L58" s="262"/>
      <c r="M58" s="262"/>
      <c r="N58" s="262"/>
      <c r="O58" s="262"/>
      <c r="P58" s="262"/>
      <c r="Q58" s="262"/>
      <c r="R58" s="262"/>
      <c r="S58" s="262"/>
      <c r="T58" s="262"/>
      <c r="U58" s="262"/>
      <c r="V58" s="262"/>
      <c r="W58" s="262"/>
      <c r="X58" s="262"/>
      <c r="Y58" s="262"/>
      <c r="Z58" s="262"/>
      <c r="AA58" s="262"/>
      <c r="AB58" s="262"/>
      <c r="AC58" s="262"/>
      <c r="AD58" s="262"/>
      <c r="AE58" s="262"/>
      <c r="AF58" s="262"/>
      <c r="AG58" s="262"/>
      <c r="AH58" s="262"/>
      <c r="AI58" s="262"/>
      <c r="AJ58" s="262"/>
      <c r="AK58" s="262"/>
      <c r="AL58" s="262"/>
      <c r="AM58" s="262"/>
      <c r="AN58" s="262"/>
      <c r="AO58" s="262"/>
      <c r="AP58" s="262"/>
      <c r="AQ58" s="262"/>
      <c r="AR58" s="262"/>
      <c r="AS58" s="262"/>
      <c r="AT58" s="262"/>
      <c r="AU58" s="262"/>
      <c r="AV58" s="262"/>
      <c r="AW58" s="262"/>
      <c r="AX58" s="262"/>
      <c r="AY58" s="262"/>
      <c r="AZ58" s="262"/>
      <c r="BA58" s="262"/>
      <c r="BB58" s="262"/>
      <c r="BC58" s="262"/>
      <c r="BD58" s="262"/>
      <c r="BE58" s="262"/>
      <c r="BF58" s="262"/>
      <c r="BG58" s="262"/>
      <c r="BH58" s="262"/>
      <c r="BI58" s="262"/>
      <c r="BJ58" s="262"/>
      <c r="BK58" s="262"/>
      <c r="BL58" s="262"/>
      <c r="BM58" s="262"/>
      <c r="BN58" s="262"/>
      <c r="BO58" s="262"/>
      <c r="BP58" s="262"/>
      <c r="BQ58" s="262"/>
      <c r="BR58" s="262"/>
      <c r="BS58" s="262"/>
      <c r="BT58" s="262"/>
      <c r="BU58" s="262"/>
      <c r="BV58" s="262"/>
      <c r="BW58" s="262"/>
      <c r="BX58" s="262"/>
      <c r="BY58" s="262"/>
      <c r="BZ58" s="262"/>
      <c r="CA58" s="262"/>
      <c r="CB58" s="262"/>
      <c r="CC58" s="262"/>
      <c r="CD58" s="262"/>
      <c r="CE58" s="262"/>
      <c r="CF58" s="262"/>
      <c r="CG58" s="262"/>
      <c r="CH58" s="262"/>
      <c r="CI58" s="262"/>
      <c r="CJ58" s="190"/>
    </row>
    <row r="59" s="20" customFormat="1" customHeight="1" spans="1:90">
      <c r="A59" s="188"/>
      <c r="B59" s="262"/>
      <c r="C59" s="262"/>
      <c r="D59" s="262"/>
      <c r="E59" s="262"/>
      <c r="F59" s="262"/>
      <c r="G59" s="262"/>
      <c r="H59" s="262"/>
      <c r="I59" s="262"/>
      <c r="J59" s="262"/>
      <c r="K59" s="262"/>
      <c r="L59" s="262"/>
      <c r="M59" s="262"/>
      <c r="N59" s="262"/>
      <c r="O59" s="262"/>
      <c r="P59" s="262"/>
      <c r="Q59" s="262"/>
      <c r="R59" s="262"/>
      <c r="S59" s="262"/>
      <c r="T59" s="262"/>
      <c r="U59" s="262"/>
      <c r="V59" s="262"/>
      <c r="W59" s="262"/>
      <c r="X59" s="262"/>
      <c r="Y59" s="262"/>
      <c r="Z59" s="262"/>
      <c r="AA59" s="262"/>
      <c r="AB59" s="262"/>
      <c r="AC59" s="262"/>
      <c r="AD59" s="262"/>
      <c r="AE59" s="262"/>
      <c r="AF59" s="262"/>
      <c r="AG59" s="262"/>
      <c r="AH59" s="262"/>
      <c r="AI59" s="262"/>
      <c r="AJ59" s="262"/>
      <c r="AK59" s="262"/>
      <c r="AL59" s="262"/>
      <c r="AM59" s="262"/>
      <c r="AN59" s="262"/>
      <c r="AO59" s="262"/>
      <c r="AP59" s="262"/>
      <c r="AQ59" s="262"/>
      <c r="AR59" s="262"/>
      <c r="AS59" s="262"/>
      <c r="AT59" s="262"/>
      <c r="AU59" s="262"/>
      <c r="AV59" s="262"/>
      <c r="AW59" s="262"/>
      <c r="AX59" s="262"/>
      <c r="AY59" s="262"/>
      <c r="AZ59" s="262"/>
      <c r="BA59" s="262"/>
      <c r="BB59" s="262"/>
      <c r="BC59" s="262"/>
      <c r="BD59" s="262"/>
      <c r="BE59" s="262"/>
      <c r="BF59" s="262"/>
      <c r="BG59" s="262"/>
      <c r="BH59" s="262"/>
      <c r="BI59" s="262"/>
      <c r="BJ59" s="262"/>
      <c r="BK59" s="262"/>
      <c r="BL59" s="262"/>
      <c r="BM59" s="262"/>
      <c r="BN59" s="262"/>
      <c r="BO59" s="262"/>
      <c r="BP59" s="262"/>
      <c r="BQ59" s="262"/>
      <c r="BR59" s="262"/>
      <c r="BS59" s="262"/>
      <c r="BT59" s="262"/>
      <c r="BU59" s="262"/>
      <c r="BV59" s="262"/>
      <c r="BW59" s="262"/>
      <c r="BX59" s="262"/>
      <c r="BY59" s="262"/>
      <c r="BZ59" s="262"/>
      <c r="CA59" s="262"/>
      <c r="CB59" s="262"/>
      <c r="CC59" s="262"/>
      <c r="CD59" s="262"/>
      <c r="CE59" s="262"/>
      <c r="CF59" s="262"/>
      <c r="CG59" s="262"/>
      <c r="CH59" s="262"/>
      <c r="CI59" s="262"/>
      <c r="CJ59" s="190"/>
    </row>
    <row r="60" s="20" customFormat="1" ht="19" customHeight="1" spans="1:90">
      <c r="A60" s="188"/>
      <c r="B60" s="262"/>
      <c r="C60" s="262"/>
      <c r="D60" s="262"/>
      <c r="E60" s="262"/>
      <c r="F60" s="262"/>
      <c r="G60" s="262"/>
      <c r="H60" s="262"/>
      <c r="I60" s="262"/>
      <c r="J60" s="262"/>
      <c r="K60" s="262"/>
      <c r="L60" s="262"/>
      <c r="M60" s="262"/>
      <c r="N60" s="262"/>
      <c r="O60" s="262"/>
      <c r="P60" s="262"/>
      <c r="Q60" s="262"/>
      <c r="R60" s="262"/>
      <c r="S60" s="262"/>
      <c r="T60" s="262"/>
      <c r="U60" s="262"/>
      <c r="V60" s="262"/>
      <c r="W60" s="262"/>
      <c r="X60" s="262"/>
      <c r="Y60" s="262"/>
      <c r="Z60" s="262"/>
      <c r="AA60" s="262"/>
      <c r="AB60" s="262"/>
      <c r="AC60" s="262"/>
      <c r="AD60" s="262"/>
      <c r="AE60" s="262"/>
      <c r="AF60" s="262"/>
      <c r="AG60" s="262"/>
      <c r="AH60" s="262"/>
      <c r="AI60" s="262"/>
      <c r="AJ60" s="262"/>
      <c r="AK60" s="262"/>
      <c r="AL60" s="262"/>
      <c r="AM60" s="262"/>
      <c r="AN60" s="262"/>
      <c r="AO60" s="262"/>
      <c r="AP60" s="262"/>
      <c r="AQ60" s="262"/>
      <c r="AR60" s="262"/>
      <c r="AS60" s="262"/>
      <c r="AT60" s="262"/>
      <c r="AU60" s="262"/>
      <c r="AV60" s="262"/>
      <c r="AW60" s="262"/>
      <c r="AX60" s="262"/>
      <c r="AY60" s="262"/>
      <c r="AZ60" s="262"/>
      <c r="BA60" s="262"/>
      <c r="BB60" s="262"/>
      <c r="BC60" s="262"/>
      <c r="BD60" s="262"/>
      <c r="BE60" s="262"/>
      <c r="BF60" s="262"/>
      <c r="BG60" s="262"/>
      <c r="BH60" s="262"/>
      <c r="BI60" s="262"/>
      <c r="BJ60" s="262"/>
      <c r="BK60" s="262"/>
      <c r="BL60" s="262"/>
      <c r="BM60" s="262"/>
      <c r="BN60" s="262"/>
      <c r="BO60" s="262"/>
      <c r="BP60" s="262"/>
      <c r="BQ60" s="262"/>
      <c r="BR60" s="262"/>
      <c r="BS60" s="262"/>
      <c r="BT60" s="262"/>
      <c r="BU60" s="262"/>
      <c r="BV60" s="262"/>
      <c r="BW60" s="262"/>
      <c r="BX60" s="262"/>
      <c r="BY60" s="262"/>
      <c r="BZ60" s="262"/>
      <c r="CA60" s="262"/>
      <c r="CB60" s="262"/>
      <c r="CC60" s="262"/>
      <c r="CD60" s="262"/>
      <c r="CE60" s="262"/>
      <c r="CF60" s="262"/>
      <c r="CG60" s="262"/>
      <c r="CH60" s="262"/>
      <c r="CI60" s="262"/>
      <c r="CJ60" s="190"/>
    </row>
    <row r="61" s="21" customFormat="1" customHeight="1" spans="1:90">
      <c r="A61" s="191"/>
      <c r="B61" s="191"/>
      <c r="C61" s="263"/>
      <c r="D61" s="263"/>
      <c r="E61" s="263"/>
      <c r="F61" s="263"/>
      <c r="G61" s="263"/>
      <c r="H61" s="263"/>
      <c r="I61" s="263"/>
      <c r="J61" s="263"/>
      <c r="K61" s="263"/>
      <c r="L61" s="263"/>
      <c r="M61" s="263"/>
      <c r="N61" s="263"/>
      <c r="O61" s="263"/>
      <c r="P61" s="26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264"/>
      <c r="AO61" s="264"/>
      <c r="BI61" s="93"/>
      <c r="BJ61" s="93"/>
      <c r="BK61" s="93"/>
      <c r="BL61" s="93"/>
      <c r="BM61" s="93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</row>
    <row r="62" s="21" customFormat="1" customHeight="1" spans="1:90">
      <c r="A62" s="191"/>
      <c r="B62" s="191"/>
      <c r="C62" s="263"/>
      <c r="D62" s="263"/>
      <c r="E62" s="263"/>
      <c r="F62" s="263"/>
      <c r="G62" s="263"/>
      <c r="H62" s="263"/>
      <c r="I62" s="263"/>
      <c r="J62" s="263"/>
      <c r="K62" s="263"/>
      <c r="L62" s="263"/>
      <c r="M62" s="263"/>
      <c r="N62" s="263"/>
      <c r="O62" s="263"/>
      <c r="P62" s="265"/>
      <c r="Q62" s="265"/>
      <c r="R62" s="265"/>
      <c r="S62" s="265"/>
      <c r="T62" s="265"/>
      <c r="U62" s="265"/>
      <c r="V62" s="265"/>
      <c r="W62" s="265"/>
      <c r="X62" s="265"/>
      <c r="Y62" s="265"/>
      <c r="Z62" s="265"/>
      <c r="AA62" s="265"/>
      <c r="AB62" s="265"/>
      <c r="AC62" s="265"/>
      <c r="AD62" s="265"/>
      <c r="AE62" s="265"/>
      <c r="AF62" s="265"/>
      <c r="AG62" s="265"/>
      <c r="AH62" s="265"/>
      <c r="AI62" s="265"/>
      <c r="AJ62" s="265"/>
      <c r="AK62" s="265"/>
      <c r="AL62" s="265"/>
      <c r="AM62" s="93"/>
      <c r="AN62" s="264"/>
      <c r="AO62" s="264"/>
      <c r="BI62" s="93"/>
      <c r="BJ62" s="93"/>
      <c r="BK62" s="93"/>
      <c r="BL62" s="93"/>
      <c r="BM62" s="93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</row>
    <row r="63" s="21" customFormat="1" customHeight="1" spans="1:90">
      <c r="A63" s="191"/>
      <c r="B63" s="191"/>
      <c r="P63" s="265"/>
      <c r="Q63" s="265"/>
      <c r="R63" s="265"/>
      <c r="S63" s="265"/>
      <c r="T63" s="265"/>
      <c r="U63" s="265"/>
      <c r="V63" s="265"/>
      <c r="W63" s="266"/>
      <c r="X63" s="266"/>
      <c r="Y63" s="266"/>
      <c r="Z63" s="266"/>
      <c r="AA63" s="266"/>
      <c r="AB63" s="266"/>
      <c r="AC63" s="266"/>
      <c r="AD63" s="266"/>
      <c r="AE63" s="266"/>
      <c r="AF63" s="266"/>
      <c r="AG63" s="266"/>
      <c r="AH63" s="266"/>
      <c r="AI63" s="266"/>
      <c r="AJ63" s="266"/>
      <c r="AK63" s="266"/>
      <c r="AL63" s="266"/>
      <c r="AM63" s="266"/>
      <c r="AN63" s="266"/>
      <c r="AO63" s="266"/>
      <c r="AP63" s="266"/>
      <c r="AQ63" s="266"/>
      <c r="AR63" s="266"/>
      <c r="AS63" s="266"/>
      <c r="AT63" s="266"/>
      <c r="AU63" s="266"/>
      <c r="AV63" s="93"/>
      <c r="AW63" s="93"/>
      <c r="AX63" s="93"/>
      <c r="AY63" s="93"/>
      <c r="AZ63" s="93"/>
      <c r="BA63" s="93"/>
      <c r="BB63" s="93"/>
      <c r="BC63" s="93"/>
      <c r="BD63" s="93"/>
      <c r="BE63" s="93"/>
      <c r="BF63" s="93"/>
      <c r="BG63" s="93"/>
      <c r="BH63" s="93"/>
      <c r="BI63" s="93"/>
      <c r="BJ63" s="93"/>
      <c r="BK63" s="93"/>
      <c r="BL63" s="93"/>
      <c r="BM63" s="93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</row>
    <row r="64" s="21" customFormat="1" customHeight="1" spans="1:90">
      <c r="A64" s="191"/>
      <c r="B64" s="191"/>
      <c r="W64" s="266"/>
      <c r="X64" s="266"/>
      <c r="Y64" s="266"/>
      <c r="Z64" s="266"/>
      <c r="AA64" s="266"/>
      <c r="AB64" s="266"/>
      <c r="AC64" s="266"/>
      <c r="AD64" s="266"/>
      <c r="AE64" s="266"/>
      <c r="AF64" s="266"/>
      <c r="AG64" s="266"/>
      <c r="AH64" s="266"/>
      <c r="AI64" s="266"/>
      <c r="AJ64" s="266"/>
      <c r="AK64" s="266"/>
      <c r="AL64" s="266"/>
      <c r="AM64" s="266"/>
      <c r="AN64" s="266"/>
      <c r="AO64" s="266"/>
      <c r="AP64" s="266"/>
      <c r="AQ64" s="266"/>
      <c r="AR64" s="266"/>
      <c r="AS64" s="266"/>
      <c r="AT64" s="266"/>
      <c r="AU64" s="266"/>
      <c r="AV64" s="93"/>
      <c r="AW64" s="93"/>
      <c r="AX64" s="93"/>
      <c r="AY64" s="93"/>
      <c r="AZ64" s="93"/>
      <c r="BA64" s="93"/>
      <c r="BB64" s="93"/>
      <c r="BC64" s="93"/>
      <c r="BD64" s="93"/>
      <c r="BE64" s="93"/>
      <c r="BF64" s="93"/>
      <c r="BG64" s="93"/>
      <c r="BH64" s="93"/>
      <c r="BI64" s="93"/>
      <c r="BJ64" s="93"/>
      <c r="BK64" s="93"/>
      <c r="BL64" s="93"/>
      <c r="BM64" s="93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</row>
    <row r="65" s="21" customFormat="1" customHeight="1" spans="1:90 15470:16384">
      <c r="A65" s="192"/>
      <c r="B65" s="192"/>
      <c r="C65" s="192"/>
      <c r="D65" s="192"/>
      <c r="E65" s="192"/>
      <c r="F65" s="192"/>
      <c r="G65" s="192"/>
      <c r="H65" s="192"/>
      <c r="I65" s="192"/>
      <c r="J65" s="192"/>
      <c r="K65" s="192"/>
      <c r="L65" s="192"/>
      <c r="M65" s="192"/>
      <c r="N65" s="192"/>
      <c r="O65" s="192"/>
      <c r="P65" s="192"/>
      <c r="Q65" s="192"/>
      <c r="R65" s="192"/>
      <c r="S65" s="192"/>
      <c r="T65" s="192"/>
      <c r="U65" s="192"/>
      <c r="V65" s="192"/>
      <c r="W65" s="266"/>
      <c r="X65" s="266"/>
      <c r="Y65" s="266"/>
      <c r="Z65" s="266"/>
      <c r="AA65" s="266"/>
      <c r="AB65" s="266"/>
      <c r="AC65" s="266"/>
      <c r="AD65" s="266"/>
      <c r="AE65" s="266"/>
      <c r="AF65" s="266"/>
      <c r="AG65" s="266"/>
      <c r="AH65" s="266"/>
      <c r="AI65" s="266"/>
      <c r="AJ65" s="266"/>
      <c r="AK65" s="266"/>
      <c r="AL65" s="266"/>
      <c r="AM65" s="266"/>
      <c r="AN65" s="266"/>
      <c r="AO65" s="266"/>
      <c r="AP65" s="266"/>
      <c r="AQ65" s="266"/>
      <c r="AR65" s="266"/>
      <c r="AS65" s="266"/>
      <c r="AT65" s="266"/>
      <c r="AU65" s="266"/>
      <c r="AV65" s="192"/>
      <c r="AW65" s="192"/>
      <c r="AX65" s="192"/>
      <c r="AY65" s="192"/>
      <c r="AZ65" s="192"/>
      <c r="BA65" s="192"/>
      <c r="BB65" s="192"/>
      <c r="BC65" s="192"/>
      <c r="BD65" s="192"/>
      <c r="BE65" s="192"/>
      <c r="BF65" s="192"/>
      <c r="BG65" s="192"/>
      <c r="BH65" s="192"/>
      <c r="BI65" s="192"/>
      <c r="BJ65" s="192"/>
      <c r="BK65" s="192"/>
      <c r="BL65" s="192"/>
      <c r="BM65" s="192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</row>
    <row r="66" s="21" customFormat="1" customHeight="1" spans="1:90 15470:16384">
      <c r="A66" s="192"/>
      <c r="B66" s="192"/>
      <c r="C66" s="192"/>
      <c r="D66" s="192"/>
      <c r="E66" s="192"/>
      <c r="F66" s="192"/>
      <c r="G66" s="192"/>
      <c r="H66" s="192"/>
      <c r="I66" s="192"/>
      <c r="J66" s="192"/>
      <c r="K66" s="192"/>
      <c r="L66" s="192"/>
      <c r="M66" s="192"/>
      <c r="N66" s="192"/>
      <c r="O66" s="192"/>
      <c r="P66" s="192"/>
      <c r="Q66" s="192"/>
      <c r="R66" s="192"/>
      <c r="S66" s="192"/>
      <c r="T66" s="192"/>
      <c r="U66" s="192"/>
      <c r="V66" s="192"/>
      <c r="W66" s="266"/>
      <c r="X66" s="266"/>
      <c r="Y66" s="266"/>
      <c r="Z66" s="266"/>
      <c r="AA66" s="266"/>
      <c r="AB66" s="266"/>
      <c r="AC66" s="266"/>
      <c r="AD66" s="266"/>
      <c r="AE66" s="266"/>
      <c r="AF66" s="266"/>
      <c r="AG66" s="266"/>
      <c r="AH66" s="266"/>
      <c r="AI66" s="266"/>
      <c r="AJ66" s="266"/>
      <c r="AK66" s="266"/>
      <c r="AL66" s="266"/>
      <c r="AM66" s="266"/>
      <c r="AN66" s="266"/>
      <c r="AO66" s="266"/>
      <c r="AP66" s="266"/>
      <c r="AQ66" s="266"/>
      <c r="AR66" s="266"/>
      <c r="AS66" s="266"/>
      <c r="AT66" s="266"/>
      <c r="AU66" s="266"/>
      <c r="AV66" s="192"/>
      <c r="AW66" s="192"/>
      <c r="AX66" s="192"/>
      <c r="AY66" s="192"/>
      <c r="AZ66" s="192"/>
      <c r="BA66" s="192"/>
      <c r="BB66" s="192"/>
      <c r="BC66" s="192"/>
      <c r="BD66" s="192"/>
      <c r="BE66" s="192"/>
      <c r="BF66" s="192"/>
      <c r="BG66" s="192"/>
      <c r="BH66" s="192"/>
      <c r="BI66" s="192"/>
      <c r="BJ66" s="192"/>
      <c r="BK66" s="192"/>
      <c r="BL66" s="192"/>
      <c r="BM66" s="192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</row>
    <row r="67" s="21" customFormat="1" customHeight="1" spans="1:90 15470:16384">
      <c r="A67" s="192"/>
      <c r="B67" s="192"/>
      <c r="C67" s="192"/>
      <c r="D67" s="192"/>
      <c r="E67" s="192"/>
      <c r="F67" s="192"/>
      <c r="G67" s="192"/>
      <c r="H67" s="192"/>
      <c r="I67" s="192"/>
      <c r="J67" s="192"/>
      <c r="K67" s="192"/>
      <c r="L67" s="192"/>
      <c r="M67" s="192"/>
      <c r="N67" s="192"/>
      <c r="O67" s="192"/>
      <c r="P67" s="192"/>
      <c r="Q67" s="192"/>
      <c r="R67" s="192"/>
      <c r="S67" s="192"/>
      <c r="T67" s="192"/>
      <c r="U67" s="192"/>
      <c r="V67" s="192"/>
      <c r="W67" s="266"/>
      <c r="X67" s="266"/>
      <c r="Y67" s="266"/>
      <c r="Z67" s="266"/>
      <c r="AA67" s="266"/>
      <c r="AB67" s="266"/>
      <c r="AC67" s="266"/>
      <c r="AD67" s="266"/>
      <c r="AE67" s="266"/>
      <c r="AF67" s="266"/>
      <c r="AG67" s="266"/>
      <c r="AH67" s="266"/>
      <c r="AI67" s="266"/>
      <c r="AJ67" s="266"/>
      <c r="AK67" s="266"/>
      <c r="AL67" s="266"/>
      <c r="AM67" s="266"/>
      <c r="AN67" s="266"/>
      <c r="AO67" s="266"/>
      <c r="AP67" s="266"/>
      <c r="AQ67" s="266"/>
      <c r="AR67" s="266"/>
      <c r="AS67" s="266"/>
      <c r="AT67" s="266"/>
      <c r="AU67" s="266"/>
      <c r="AV67" s="192"/>
      <c r="AW67" s="192"/>
      <c r="AX67" s="192"/>
      <c r="AY67" s="192"/>
      <c r="AZ67" s="192"/>
      <c r="BA67" s="192"/>
      <c r="BB67" s="192"/>
      <c r="BC67" s="192"/>
      <c r="BD67" s="192"/>
      <c r="BE67" s="192"/>
      <c r="BF67" s="192"/>
      <c r="BG67" s="192"/>
      <c r="BH67" s="192"/>
      <c r="BI67" s="192"/>
      <c r="BJ67" s="192"/>
      <c r="BK67" s="192"/>
      <c r="BL67" s="192"/>
      <c r="BM67" s="192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</row>
    <row r="68" s="21" customFormat="1" customHeight="1" spans="1:90 15470:16384">
      <c r="A68" s="192"/>
      <c r="B68" s="192"/>
      <c r="C68" s="192"/>
      <c r="D68" s="192"/>
      <c r="E68" s="192"/>
      <c r="F68" s="192"/>
      <c r="G68" s="192"/>
      <c r="H68" s="192"/>
      <c r="I68" s="192"/>
      <c r="J68" s="192"/>
      <c r="K68" s="192"/>
      <c r="L68" s="192"/>
      <c r="M68" s="192"/>
      <c r="N68" s="192"/>
      <c r="O68" s="192"/>
      <c r="P68" s="192"/>
      <c r="Q68" s="192"/>
      <c r="R68" s="192"/>
      <c r="S68" s="192"/>
      <c r="T68" s="192"/>
      <c r="U68" s="192"/>
      <c r="V68" s="192"/>
      <c r="W68" s="266"/>
      <c r="X68" s="266"/>
      <c r="Y68" s="266"/>
      <c r="Z68" s="266"/>
      <c r="AA68" s="266"/>
      <c r="AB68" s="266"/>
      <c r="AC68" s="266"/>
      <c r="AD68" s="266"/>
      <c r="AE68" s="266"/>
      <c r="AF68" s="266"/>
      <c r="AG68" s="266"/>
      <c r="AH68" s="266"/>
      <c r="AI68" s="266"/>
      <c r="AJ68" s="266"/>
      <c r="AK68" s="266"/>
      <c r="AL68" s="266"/>
      <c r="AM68" s="266"/>
      <c r="AN68" s="266"/>
      <c r="AO68" s="266"/>
      <c r="AP68" s="266"/>
      <c r="AQ68" s="266"/>
      <c r="AR68" s="266"/>
      <c r="AS68" s="266"/>
      <c r="AT68" s="266"/>
      <c r="AU68" s="266"/>
      <c r="AV68" s="192"/>
      <c r="AW68" s="192"/>
      <c r="AX68" s="192"/>
      <c r="AY68" s="192"/>
      <c r="AZ68" s="192"/>
      <c r="BA68" s="192"/>
      <c r="BB68" s="192"/>
      <c r="BC68" s="192"/>
      <c r="BD68" s="192"/>
      <c r="BE68" s="192"/>
      <c r="BF68" s="192"/>
      <c r="BG68" s="192"/>
      <c r="BH68" s="192"/>
      <c r="BI68" s="192"/>
      <c r="BJ68" s="192"/>
      <c r="BK68" s="192"/>
      <c r="BL68" s="192"/>
      <c r="BM68" s="192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</row>
    <row r="69" s="21" customFormat="1" customHeight="1" spans="1:90 15470:16384">
      <c r="A69" s="192"/>
      <c r="B69" s="192"/>
      <c r="C69" s="192"/>
      <c r="D69" s="192"/>
      <c r="E69" s="192"/>
      <c r="F69" s="192"/>
      <c r="G69" s="192"/>
      <c r="H69" s="192"/>
      <c r="I69" s="192"/>
      <c r="J69" s="192"/>
      <c r="K69" s="192"/>
      <c r="L69" s="192"/>
      <c r="M69" s="192"/>
      <c r="N69" s="192"/>
      <c r="O69" s="192"/>
      <c r="P69" s="192"/>
      <c r="Q69" s="192"/>
      <c r="R69" s="192"/>
      <c r="S69" s="192"/>
      <c r="T69" s="192"/>
      <c r="U69" s="192"/>
      <c r="V69" s="192"/>
      <c r="W69" s="266"/>
      <c r="X69" s="266"/>
      <c r="Y69" s="266"/>
      <c r="Z69" s="266"/>
      <c r="AA69" s="266"/>
      <c r="AB69" s="266"/>
      <c r="AC69" s="266"/>
      <c r="AD69" s="266"/>
      <c r="AE69" s="266"/>
      <c r="AF69" s="266"/>
      <c r="AG69" s="266"/>
      <c r="AH69" s="266"/>
      <c r="AI69" s="266"/>
      <c r="AJ69" s="266"/>
      <c r="AK69" s="266"/>
      <c r="AL69" s="266"/>
      <c r="AM69" s="266"/>
      <c r="AN69" s="266"/>
      <c r="AO69" s="266"/>
      <c r="AP69" s="266"/>
      <c r="AQ69" s="266"/>
      <c r="AR69" s="266"/>
      <c r="AS69" s="266"/>
      <c r="AT69" s="266"/>
      <c r="AU69" s="266"/>
      <c r="AV69" s="192"/>
      <c r="AW69" s="192"/>
      <c r="AX69" s="192"/>
      <c r="AY69" s="192"/>
      <c r="AZ69" s="192"/>
      <c r="BA69" s="192"/>
      <c r="BB69" s="192"/>
      <c r="BC69" s="192"/>
      <c r="BD69" s="192"/>
      <c r="BE69" s="192"/>
      <c r="BF69" s="192"/>
      <c r="BG69" s="192"/>
      <c r="BH69" s="192"/>
      <c r="BI69" s="192"/>
      <c r="BJ69" s="192"/>
      <c r="BK69" s="192"/>
      <c r="BL69" s="192"/>
      <c r="BM69" s="192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</row>
    <row r="70" s="21" customFormat="1" customHeight="1" spans="1:90 15470:16384">
      <c r="A70" s="192"/>
      <c r="B70" s="192"/>
      <c r="C70" s="192"/>
      <c r="D70" s="192"/>
      <c r="E70" s="192"/>
      <c r="F70" s="192"/>
      <c r="G70" s="192"/>
      <c r="H70" s="192"/>
      <c r="I70" s="192"/>
      <c r="J70" s="192"/>
      <c r="K70" s="192"/>
      <c r="L70" s="192"/>
      <c r="M70" s="192"/>
      <c r="N70" s="192"/>
      <c r="O70" s="192"/>
      <c r="P70" s="192"/>
      <c r="Q70" s="192"/>
      <c r="R70" s="192"/>
      <c r="S70" s="192"/>
      <c r="T70" s="192"/>
      <c r="U70" s="192"/>
      <c r="V70" s="192"/>
      <c r="W70" s="266"/>
      <c r="X70" s="266"/>
      <c r="Y70" s="266"/>
      <c r="Z70" s="266"/>
      <c r="AA70" s="266"/>
      <c r="AB70" s="266"/>
      <c r="AC70" s="266"/>
      <c r="AD70" s="266"/>
      <c r="AE70" s="266"/>
      <c r="AF70" s="266"/>
      <c r="AG70" s="266"/>
      <c r="AH70" s="266"/>
      <c r="AI70" s="266"/>
      <c r="AJ70" s="266"/>
      <c r="AK70" s="266"/>
      <c r="AL70" s="266"/>
      <c r="AM70" s="266"/>
      <c r="AN70" s="266"/>
      <c r="AO70" s="266"/>
      <c r="AP70" s="266"/>
      <c r="AQ70" s="266"/>
      <c r="AR70" s="266"/>
      <c r="AS70" s="266"/>
      <c r="AT70" s="266"/>
      <c r="AU70" s="266"/>
      <c r="AV70" s="192"/>
      <c r="AW70" s="192"/>
      <c r="AX70" s="192"/>
      <c r="AY70" s="192"/>
      <c r="AZ70" s="192"/>
      <c r="BA70" s="192"/>
      <c r="BB70" s="192"/>
      <c r="BC70" s="192"/>
      <c r="BD70" s="192"/>
      <c r="BE70" s="192"/>
      <c r="BF70" s="192"/>
      <c r="BG70" s="192"/>
      <c r="BH70" s="192"/>
      <c r="BI70" s="192"/>
      <c r="BJ70" s="192"/>
      <c r="BK70" s="192"/>
      <c r="BL70" s="192"/>
      <c r="BM70" s="192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</row>
    <row r="71" s="21" customFormat="1" customHeight="1" spans="1:90 15470:16384">
      <c r="A71" s="192"/>
      <c r="B71" s="192"/>
      <c r="C71" s="192"/>
      <c r="D71" s="192"/>
      <c r="E71" s="192"/>
      <c r="F71" s="192"/>
      <c r="G71" s="192"/>
      <c r="H71" s="192"/>
      <c r="I71" s="192"/>
      <c r="J71" s="192"/>
      <c r="K71" s="192"/>
      <c r="L71" s="192"/>
      <c r="M71" s="192"/>
      <c r="N71" s="192"/>
      <c r="O71" s="192"/>
      <c r="P71" s="192"/>
      <c r="Q71" s="192"/>
      <c r="R71" s="192"/>
      <c r="S71" s="192"/>
      <c r="T71" s="192"/>
      <c r="U71" s="192"/>
      <c r="V71" s="192"/>
      <c r="W71" s="266"/>
      <c r="X71" s="266"/>
      <c r="Y71" s="266"/>
      <c r="Z71" s="266"/>
      <c r="AA71" s="266"/>
      <c r="AB71" s="266"/>
      <c r="AC71" s="266"/>
      <c r="AD71" s="266"/>
      <c r="AE71" s="266"/>
      <c r="AF71" s="266"/>
      <c r="AG71" s="266"/>
      <c r="AH71" s="266"/>
      <c r="AI71" s="266"/>
      <c r="AJ71" s="266"/>
      <c r="AK71" s="266"/>
      <c r="AL71" s="266"/>
      <c r="AM71" s="266"/>
      <c r="AN71" s="266"/>
      <c r="AO71" s="266"/>
      <c r="AP71" s="266"/>
      <c r="AQ71" s="266"/>
      <c r="AR71" s="266"/>
      <c r="AS71" s="266"/>
      <c r="AT71" s="266"/>
      <c r="AU71" s="266"/>
      <c r="AV71" s="192"/>
      <c r="AW71" s="192"/>
      <c r="AX71" s="192"/>
      <c r="AY71" s="192"/>
      <c r="AZ71" s="192"/>
      <c r="BA71" s="192"/>
      <c r="BB71" s="192"/>
      <c r="BC71" s="192"/>
      <c r="BD71" s="192"/>
      <c r="BE71" s="192"/>
      <c r="BF71" s="192"/>
      <c r="BG71" s="192"/>
      <c r="BH71" s="192"/>
      <c r="BI71" s="192"/>
      <c r="BJ71" s="192"/>
      <c r="BK71" s="192"/>
      <c r="BL71" s="192"/>
      <c r="BM71" s="192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</row>
    <row r="72" s="21" customFormat="1" customHeight="1" spans="1:90 15470:16384">
      <c r="A72" s="192"/>
      <c r="B72" s="192"/>
      <c r="C72" s="192"/>
      <c r="D72" s="192"/>
      <c r="E72" s="192"/>
      <c r="F72" s="192"/>
      <c r="G72" s="192"/>
      <c r="H72" s="192"/>
      <c r="I72" s="192"/>
      <c r="J72" s="192"/>
      <c r="K72" s="192"/>
      <c r="L72" s="192"/>
      <c r="M72" s="192"/>
      <c r="N72" s="192"/>
      <c r="O72" s="192"/>
      <c r="P72" s="192"/>
      <c r="Q72" s="192"/>
      <c r="R72" s="192"/>
      <c r="S72" s="192"/>
      <c r="T72" s="192"/>
      <c r="U72" s="192"/>
      <c r="V72" s="192"/>
      <c r="W72" s="266"/>
      <c r="X72" s="266"/>
      <c r="Y72" s="266"/>
      <c r="Z72" s="266"/>
      <c r="AA72" s="266"/>
      <c r="AB72" s="266"/>
      <c r="AC72" s="266"/>
      <c r="AD72" s="266"/>
      <c r="AE72" s="266"/>
      <c r="AF72" s="266"/>
      <c r="AG72" s="266"/>
      <c r="AH72" s="266"/>
      <c r="AI72" s="266"/>
      <c r="AJ72" s="266"/>
      <c r="AK72" s="266"/>
      <c r="AL72" s="266"/>
      <c r="AM72" s="266"/>
      <c r="AN72" s="266"/>
      <c r="AO72" s="266"/>
      <c r="AP72" s="266"/>
      <c r="AQ72" s="266"/>
      <c r="AR72" s="266"/>
      <c r="AS72" s="266"/>
      <c r="AT72" s="266"/>
      <c r="AU72" s="266"/>
      <c r="AV72" s="192"/>
      <c r="AW72" s="192"/>
      <c r="AX72" s="192"/>
      <c r="AY72" s="192"/>
      <c r="AZ72" s="192"/>
      <c r="BA72" s="192"/>
      <c r="BB72" s="192"/>
      <c r="BC72" s="192"/>
      <c r="BD72" s="192"/>
      <c r="BE72" s="192"/>
      <c r="BF72" s="192"/>
      <c r="BG72" s="192"/>
      <c r="BH72" s="192"/>
      <c r="BI72" s="192"/>
      <c r="BJ72" s="192"/>
      <c r="BK72" s="192"/>
      <c r="BL72" s="192"/>
      <c r="BM72" s="192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</row>
    <row r="73" s="21" customFormat="1" customHeight="1" spans="1:90 15470:16384">
      <c r="A73" s="192"/>
      <c r="B73" s="192"/>
      <c r="C73" s="192"/>
      <c r="D73" s="192"/>
      <c r="E73" s="192"/>
      <c r="F73" s="192"/>
      <c r="G73" s="192"/>
      <c r="H73" s="192"/>
      <c r="I73" s="192"/>
      <c r="J73" s="192"/>
      <c r="K73" s="192"/>
      <c r="L73" s="192"/>
      <c r="M73" s="192"/>
      <c r="N73" s="192"/>
      <c r="O73" s="192"/>
      <c r="P73" s="192"/>
      <c r="Q73" s="192"/>
      <c r="R73" s="192"/>
      <c r="S73" s="192"/>
      <c r="T73" s="192"/>
      <c r="U73" s="192"/>
      <c r="V73" s="192"/>
      <c r="W73" s="266"/>
      <c r="X73" s="266"/>
      <c r="Y73" s="266"/>
      <c r="Z73" s="266"/>
      <c r="AA73" s="266"/>
      <c r="AB73" s="266"/>
      <c r="AC73" s="266"/>
      <c r="AD73" s="266"/>
      <c r="AE73" s="266"/>
      <c r="AF73" s="266"/>
      <c r="AG73" s="266"/>
      <c r="AH73" s="266"/>
      <c r="AI73" s="266"/>
      <c r="AJ73" s="266"/>
      <c r="AK73" s="266"/>
      <c r="AL73" s="266"/>
      <c r="AM73" s="266"/>
      <c r="AN73" s="266"/>
      <c r="AO73" s="266"/>
      <c r="AP73" s="266"/>
      <c r="AQ73" s="266"/>
      <c r="AR73" s="266"/>
      <c r="AS73" s="266"/>
      <c r="AT73" s="266"/>
      <c r="AU73" s="266"/>
      <c r="AV73" s="192"/>
      <c r="AW73" s="192"/>
      <c r="AX73" s="192"/>
      <c r="AY73" s="192"/>
      <c r="AZ73" s="192"/>
      <c r="BA73" s="192"/>
      <c r="BB73" s="192"/>
      <c r="BC73" s="192"/>
      <c r="BD73" s="192"/>
      <c r="BE73" s="192"/>
      <c r="BF73" s="192"/>
      <c r="BG73" s="192"/>
      <c r="BH73" s="192"/>
      <c r="BI73" s="192"/>
      <c r="BJ73" s="192"/>
      <c r="BK73" s="192"/>
      <c r="BL73" s="192"/>
      <c r="BM73" s="192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</row>
    <row r="74" s="21" customFormat="1" customHeight="1" spans="1:90 15470:16384">
      <c r="A74" s="192"/>
      <c r="B74" s="192"/>
      <c r="C74" s="192"/>
      <c r="D74" s="192"/>
      <c r="E74" s="192"/>
      <c r="F74" s="192"/>
      <c r="G74" s="192"/>
      <c r="H74" s="192"/>
      <c r="I74" s="192"/>
      <c r="J74" s="192"/>
      <c r="K74" s="192"/>
      <c r="L74" s="192"/>
      <c r="M74" s="192"/>
      <c r="N74" s="192"/>
      <c r="O74" s="192"/>
      <c r="P74" s="192"/>
      <c r="Q74" s="192"/>
      <c r="R74" s="192"/>
      <c r="S74" s="192"/>
      <c r="T74" s="192"/>
      <c r="U74" s="192"/>
      <c r="V74" s="192"/>
      <c r="W74" s="266"/>
      <c r="X74" s="266"/>
      <c r="Y74" s="266"/>
      <c r="Z74" s="266"/>
      <c r="AA74" s="266"/>
      <c r="AB74" s="266"/>
      <c r="AC74" s="266"/>
      <c r="AD74" s="266"/>
      <c r="AE74" s="266"/>
      <c r="AF74" s="266"/>
      <c r="AG74" s="266"/>
      <c r="AH74" s="266"/>
      <c r="AI74" s="266"/>
      <c r="AJ74" s="266"/>
      <c r="AK74" s="266"/>
      <c r="AL74" s="266"/>
      <c r="AM74" s="266"/>
      <c r="AN74" s="266"/>
      <c r="AO74" s="266"/>
      <c r="AP74" s="266"/>
      <c r="AQ74" s="266"/>
      <c r="AR74" s="266"/>
      <c r="AS74" s="266"/>
      <c r="AT74" s="266"/>
      <c r="AU74" s="266"/>
      <c r="AV74" s="192"/>
      <c r="AW74" s="192"/>
      <c r="AX74" s="192"/>
      <c r="AY74" s="192"/>
      <c r="AZ74" s="192"/>
      <c r="BA74" s="192"/>
      <c r="BB74" s="192"/>
      <c r="BC74" s="192"/>
      <c r="BD74" s="192"/>
      <c r="BE74" s="192"/>
      <c r="BF74" s="192"/>
      <c r="BG74" s="192"/>
      <c r="BH74" s="192"/>
      <c r="BI74" s="192"/>
      <c r="BJ74" s="192"/>
      <c r="BK74" s="192"/>
      <c r="BL74" s="192"/>
      <c r="BM74" s="192"/>
      <c r="BN74" s="192"/>
      <c r="BO74" s="192"/>
      <c r="BP74" s="192"/>
      <c r="BQ74" s="192"/>
      <c r="BR74" s="192"/>
      <c r="BS74" s="192"/>
      <c r="BT74" s="192"/>
      <c r="BU74" s="192"/>
      <c r="BV74" s="192"/>
      <c r="BW74" s="192"/>
      <c r="BX74" s="192"/>
      <c r="BY74" s="192"/>
      <c r="BZ74" s="192"/>
      <c r="CA74" s="192"/>
      <c r="CB74" s="192"/>
      <c r="CC74" s="192"/>
      <c r="CD74" s="192"/>
      <c r="CE74" s="192"/>
      <c r="CF74" s="192"/>
      <c r="CG74" s="192"/>
      <c r="CH74" s="192"/>
      <c r="CI74" s="192"/>
      <c r="CJ74" s="192"/>
    </row>
    <row r="75" s="19" customFormat="1" customHeight="1" spans="1:90 15470:16384">
      <c r="A75" s="192"/>
      <c r="B75" s="192"/>
      <c r="C75" s="192"/>
      <c r="D75" s="192"/>
      <c r="E75" s="192"/>
      <c r="F75" s="192"/>
      <c r="G75" s="192"/>
      <c r="H75" s="192"/>
      <c r="I75" s="192"/>
      <c r="J75" s="192"/>
      <c r="K75" s="192"/>
      <c r="L75" s="192"/>
      <c r="M75" s="192"/>
      <c r="N75" s="192"/>
      <c r="O75" s="192"/>
      <c r="P75" s="192"/>
      <c r="Q75" s="192"/>
      <c r="R75" s="192"/>
      <c r="S75" s="192"/>
      <c r="T75" s="192"/>
      <c r="U75" s="192"/>
      <c r="V75" s="192"/>
      <c r="W75" s="266"/>
      <c r="X75" s="266"/>
      <c r="Y75" s="266"/>
      <c r="Z75" s="266"/>
      <c r="AA75" s="266"/>
      <c r="AB75" s="266"/>
      <c r="AC75" s="266"/>
      <c r="AD75" s="266"/>
      <c r="AE75" s="266"/>
      <c r="AF75" s="266"/>
      <c r="AG75" s="266"/>
      <c r="AH75" s="266"/>
      <c r="AI75" s="266"/>
      <c r="AJ75" s="266"/>
      <c r="AK75" s="266"/>
      <c r="AL75" s="266"/>
      <c r="AM75" s="266"/>
      <c r="AN75" s="266"/>
      <c r="AO75" s="266"/>
      <c r="AP75" s="266"/>
      <c r="AQ75" s="266"/>
      <c r="AR75" s="266"/>
      <c r="AS75" s="266"/>
      <c r="AT75" s="266"/>
      <c r="AU75" s="266"/>
      <c r="AV75" s="192"/>
      <c r="AW75" s="192"/>
      <c r="AX75" s="192"/>
      <c r="AY75" s="192"/>
      <c r="AZ75" s="192"/>
      <c r="BA75" s="192"/>
      <c r="BB75" s="192"/>
      <c r="BC75" s="192"/>
      <c r="BD75" s="192"/>
      <c r="BE75" s="192"/>
      <c r="BF75" s="192"/>
      <c r="BG75" s="192"/>
      <c r="BH75" s="192"/>
      <c r="BI75" s="192"/>
      <c r="BJ75" s="192"/>
      <c r="BK75" s="192"/>
      <c r="BL75" s="192"/>
      <c r="BM75" s="192"/>
      <c r="BN75" s="192"/>
      <c r="BO75" s="192"/>
      <c r="BP75" s="192"/>
      <c r="BQ75" s="192"/>
      <c r="BR75" s="192"/>
      <c r="BS75" s="192"/>
      <c r="BT75" s="192"/>
      <c r="BU75" s="192"/>
      <c r="BV75" s="192"/>
      <c r="BW75" s="192"/>
      <c r="BX75" s="192"/>
      <c r="BY75" s="192"/>
      <c r="BZ75" s="192"/>
      <c r="CA75" s="192"/>
      <c r="CB75" s="192"/>
      <c r="CC75" s="192"/>
      <c r="CD75" s="192"/>
      <c r="CE75" s="192"/>
      <c r="CF75" s="192"/>
      <c r="CG75" s="192"/>
      <c r="CH75" s="192"/>
      <c r="CI75" s="192"/>
      <c r="CJ75" s="192"/>
      <c r="VVZ75" s="22"/>
      <c r="VWA75" s="22"/>
      <c r="VWB75" s="22"/>
      <c r="VWC75" s="22"/>
      <c r="VWD75" s="22"/>
      <c r="VWE75" s="22"/>
      <c r="VWF75" s="22"/>
      <c r="VWG75" s="22"/>
      <c r="VWH75" s="22"/>
      <c r="VWI75" s="22"/>
      <c r="VWJ75" s="22"/>
      <c r="VWK75" s="22"/>
      <c r="VWL75" s="22"/>
      <c r="VWM75" s="22"/>
      <c r="VWN75" s="22"/>
      <c r="VWO75" s="22"/>
      <c r="VWP75" s="22"/>
      <c r="VWQ75" s="22"/>
      <c r="VWR75" s="22"/>
      <c r="VWS75" s="22"/>
      <c r="VWT75" s="22"/>
      <c r="VWU75" s="22"/>
      <c r="VWV75" s="22"/>
      <c r="VWW75" s="22"/>
      <c r="VWX75" s="22"/>
      <c r="VWY75" s="22"/>
      <c r="VWZ75" s="22"/>
      <c r="VXA75" s="22"/>
      <c r="VXB75" s="22"/>
      <c r="VXC75" s="22"/>
      <c r="VXD75" s="22"/>
      <c r="VXE75" s="22"/>
      <c r="VXF75" s="22"/>
      <c r="VXG75" s="22"/>
      <c r="VXH75" s="22"/>
      <c r="VXI75" s="22"/>
      <c r="VXJ75" s="22"/>
      <c r="VXK75" s="22"/>
      <c r="VXL75" s="22"/>
      <c r="VXM75" s="22"/>
      <c r="VXN75" s="22"/>
      <c r="VXO75" s="22"/>
      <c r="VXP75" s="22"/>
      <c r="VXQ75" s="22"/>
      <c r="VXR75" s="22"/>
      <c r="VXS75" s="22"/>
      <c r="VXT75" s="22"/>
      <c r="VXU75" s="22"/>
      <c r="VXV75" s="22"/>
      <c r="VXW75" s="22"/>
      <c r="VXX75" s="22"/>
      <c r="VXY75" s="22"/>
      <c r="VXZ75" s="22"/>
      <c r="VYA75" s="22"/>
      <c r="VYB75" s="22"/>
      <c r="VYC75" s="22"/>
      <c r="VYD75" s="22"/>
      <c r="VYE75" s="22"/>
      <c r="VYF75" s="22"/>
      <c r="VYG75" s="22"/>
      <c r="VYH75" s="22"/>
      <c r="VYI75" s="22"/>
      <c r="VYJ75" s="22"/>
      <c r="VYK75" s="22"/>
      <c r="VYL75" s="22"/>
      <c r="VYM75" s="22"/>
      <c r="VYN75" s="22"/>
      <c r="VYO75" s="22"/>
      <c r="VYP75" s="22"/>
      <c r="VYQ75" s="22"/>
      <c r="VYR75" s="22"/>
      <c r="VYS75" s="22"/>
      <c r="VYT75" s="22"/>
      <c r="VYU75" s="22"/>
      <c r="VYV75" s="22"/>
      <c r="VYW75" s="22"/>
      <c r="VYX75" s="22"/>
      <c r="VYY75" s="22"/>
      <c r="VYZ75" s="22"/>
      <c r="VZA75" s="22"/>
      <c r="VZB75" s="22"/>
      <c r="VZC75" s="22"/>
      <c r="VZD75" s="22"/>
      <c r="VZE75" s="22"/>
      <c r="VZF75" s="22"/>
      <c r="VZG75" s="22"/>
      <c r="VZH75" s="22"/>
      <c r="VZI75" s="22"/>
      <c r="VZJ75" s="22"/>
      <c r="VZK75" s="22"/>
      <c r="VZL75" s="22"/>
      <c r="VZM75" s="22"/>
      <c r="VZN75" s="22"/>
      <c r="VZO75" s="22"/>
      <c r="VZP75" s="22"/>
      <c r="VZQ75" s="22"/>
      <c r="VZR75" s="22"/>
      <c r="VZS75" s="22"/>
      <c r="VZT75" s="22"/>
      <c r="VZU75" s="22"/>
      <c r="VZV75" s="22"/>
      <c r="VZW75" s="22"/>
      <c r="VZX75" s="22"/>
      <c r="VZY75" s="22"/>
      <c r="VZZ75" s="22"/>
      <c r="WAA75" s="22"/>
      <c r="WAB75" s="22"/>
      <c r="WAC75" s="22"/>
      <c r="WAD75" s="22"/>
      <c r="WAE75" s="22"/>
      <c r="WAF75" s="22"/>
      <c r="WAG75" s="22"/>
      <c r="WAH75" s="22"/>
      <c r="WAI75" s="22"/>
      <c r="WAJ75" s="22"/>
      <c r="WAK75" s="22"/>
      <c r="WAL75" s="22"/>
      <c r="WAM75" s="22"/>
      <c r="WAN75" s="22"/>
      <c r="WAO75" s="22"/>
      <c r="WAP75" s="22"/>
      <c r="WAQ75" s="22"/>
      <c r="WAR75" s="22"/>
      <c r="WAS75" s="22"/>
      <c r="WAT75" s="22"/>
      <c r="WAU75" s="22"/>
      <c r="WAV75" s="22"/>
      <c r="WAW75" s="22"/>
      <c r="WAX75" s="22"/>
      <c r="WAY75" s="22"/>
      <c r="WAZ75" s="22"/>
      <c r="WBA75" s="22"/>
      <c r="WBB75" s="22"/>
      <c r="WBC75" s="22"/>
      <c r="WBD75" s="22"/>
      <c r="WBE75" s="22"/>
      <c r="WBF75" s="22"/>
      <c r="WBG75" s="22"/>
      <c r="WBH75" s="22"/>
      <c r="WBI75" s="22"/>
      <c r="WBJ75" s="22"/>
      <c r="WBK75" s="22"/>
      <c r="WBL75" s="22"/>
      <c r="WBM75" s="22"/>
      <c r="WBN75" s="22"/>
      <c r="WBO75" s="22"/>
      <c r="WBP75" s="22"/>
      <c r="WBQ75" s="22"/>
      <c r="WBR75" s="22"/>
      <c r="WBS75" s="22"/>
      <c r="WBT75" s="22"/>
      <c r="WBU75" s="22"/>
      <c r="WBV75" s="22"/>
      <c r="WBW75" s="22"/>
      <c r="WBX75" s="22"/>
      <c r="WBY75" s="22"/>
      <c r="WBZ75" s="22"/>
      <c r="WCA75" s="22"/>
      <c r="WCB75" s="22"/>
      <c r="WCC75" s="22"/>
      <c r="WCD75" s="22"/>
      <c r="WCE75" s="22"/>
      <c r="WCF75" s="22"/>
      <c r="WCG75" s="22"/>
      <c r="WCH75" s="22"/>
      <c r="WCI75" s="22"/>
      <c r="WCJ75" s="22"/>
      <c r="WCK75" s="22"/>
      <c r="WCL75" s="22"/>
      <c r="WCM75" s="22"/>
      <c r="WCN75" s="22"/>
      <c r="WCO75" s="22"/>
      <c r="WCP75" s="22"/>
      <c r="WCQ75" s="22"/>
      <c r="WCR75" s="22"/>
      <c r="WCS75" s="22"/>
      <c r="WCT75" s="22"/>
      <c r="WCU75" s="22"/>
      <c r="WCV75" s="22"/>
      <c r="WCW75" s="22"/>
      <c r="WCX75" s="22"/>
      <c r="WCY75" s="22"/>
      <c r="WCZ75" s="22"/>
      <c r="WDA75" s="22"/>
      <c r="WDB75" s="22"/>
      <c r="WDC75" s="22"/>
      <c r="WDD75" s="22"/>
      <c r="WDE75" s="22"/>
      <c r="WDF75" s="22"/>
      <c r="WDG75" s="22"/>
      <c r="WDH75" s="22"/>
      <c r="WDI75" s="22"/>
      <c r="WDJ75" s="22"/>
      <c r="WDK75" s="22"/>
      <c r="WDL75" s="22"/>
      <c r="WDM75" s="22"/>
      <c r="WDN75" s="22"/>
      <c r="WDO75" s="22"/>
      <c r="WDP75" s="22"/>
      <c r="WDQ75" s="22"/>
      <c r="WDR75" s="22"/>
      <c r="WDS75" s="22"/>
      <c r="WDT75" s="22"/>
      <c r="WDU75" s="22"/>
      <c r="WDV75" s="22"/>
      <c r="WDW75" s="22"/>
      <c r="WDX75" s="22"/>
      <c r="WDY75" s="22"/>
      <c r="WDZ75" s="22"/>
      <c r="WEA75" s="22"/>
      <c r="WEB75" s="22"/>
      <c r="WEC75" s="22"/>
      <c r="WED75" s="22"/>
      <c r="WEE75" s="22"/>
      <c r="WEF75" s="22"/>
      <c r="WEG75" s="22"/>
      <c r="WEH75" s="22"/>
      <c r="WEI75" s="22"/>
      <c r="WEJ75" s="22"/>
      <c r="WEK75" s="22"/>
      <c r="WEL75" s="22"/>
      <c r="WEM75" s="22"/>
      <c r="WEN75" s="22"/>
      <c r="WEO75" s="22"/>
      <c r="WEP75" s="22"/>
      <c r="WEQ75" s="22"/>
      <c r="WER75" s="22"/>
      <c r="WES75" s="22"/>
      <c r="WET75" s="22"/>
      <c r="WEU75" s="22"/>
      <c r="WEV75" s="22"/>
      <c r="WEW75" s="22"/>
      <c r="WEX75" s="22"/>
      <c r="WEY75" s="22"/>
      <c r="WEZ75" s="22"/>
      <c r="WFA75" s="22"/>
      <c r="WFB75" s="22"/>
      <c r="WFC75" s="22"/>
      <c r="WFD75" s="22"/>
      <c r="WFE75" s="22"/>
      <c r="WFF75" s="22"/>
      <c r="WFG75" s="22"/>
      <c r="WFH75" s="22"/>
      <c r="WFI75" s="22"/>
      <c r="WFJ75" s="22"/>
      <c r="WFK75" s="22"/>
      <c r="WFL75" s="22"/>
      <c r="WFM75" s="22"/>
      <c r="WFN75" s="22"/>
      <c r="WFO75" s="22"/>
      <c r="WFP75" s="22"/>
      <c r="WFQ75" s="22"/>
      <c r="WFR75" s="22"/>
      <c r="WFS75" s="22"/>
      <c r="WFT75" s="22"/>
      <c r="WFU75" s="22"/>
      <c r="WFV75" s="22"/>
      <c r="WFW75" s="22"/>
      <c r="WFX75" s="22"/>
      <c r="WFY75" s="22"/>
      <c r="WFZ75" s="22"/>
      <c r="WGA75" s="22"/>
      <c r="WGB75" s="22"/>
      <c r="WGC75" s="22"/>
      <c r="WGD75" s="22"/>
      <c r="WGE75" s="22"/>
      <c r="WGF75" s="22"/>
      <c r="WGG75" s="22"/>
      <c r="WGH75" s="22"/>
      <c r="WGI75" s="22"/>
      <c r="WGJ75" s="22"/>
      <c r="WGK75" s="22"/>
      <c r="WGL75" s="22"/>
      <c r="WGM75" s="22"/>
      <c r="WGN75" s="22"/>
      <c r="WGO75" s="22"/>
      <c r="WGP75" s="22"/>
      <c r="WGQ75" s="22"/>
      <c r="WGR75" s="22"/>
      <c r="WGS75" s="22"/>
      <c r="WGT75" s="22"/>
      <c r="WGU75" s="22"/>
      <c r="WGV75" s="22"/>
      <c r="WGW75" s="22"/>
      <c r="WGX75" s="22"/>
      <c r="WGY75" s="22"/>
      <c r="WGZ75" s="22"/>
      <c r="WHA75" s="22"/>
      <c r="WHB75" s="22"/>
      <c r="WHC75" s="22"/>
      <c r="WHD75" s="22"/>
      <c r="WHE75" s="22"/>
      <c r="WHF75" s="22"/>
      <c r="WHG75" s="22"/>
      <c r="WHH75" s="22"/>
      <c r="WHI75" s="22"/>
      <c r="WHJ75" s="22"/>
      <c r="WHK75" s="22"/>
      <c r="WHL75" s="22"/>
      <c r="WHM75" s="22"/>
      <c r="WHN75" s="22"/>
      <c r="WHO75" s="22"/>
      <c r="WHP75" s="22"/>
      <c r="WHQ75" s="22"/>
      <c r="WHR75" s="22"/>
      <c r="WHS75" s="22"/>
      <c r="WHT75" s="22"/>
      <c r="WHU75" s="22"/>
      <c r="WHV75" s="22"/>
      <c r="WHW75" s="22"/>
      <c r="WHX75" s="22"/>
      <c r="WHY75" s="22"/>
      <c r="WHZ75" s="22"/>
      <c r="WIA75" s="22"/>
      <c r="WIB75" s="22"/>
      <c r="WIC75" s="22"/>
      <c r="WID75" s="22"/>
      <c r="WIE75" s="22"/>
      <c r="WIF75" s="22"/>
      <c r="WIG75" s="22"/>
      <c r="WIH75" s="22"/>
      <c r="WII75" s="22"/>
      <c r="WIJ75" s="22"/>
      <c r="WIK75" s="22"/>
      <c r="WIL75" s="22"/>
      <c r="WIM75" s="22"/>
      <c r="WIN75" s="22"/>
      <c r="WIO75" s="22"/>
      <c r="WIP75" s="22"/>
      <c r="WIQ75" s="22"/>
      <c r="WIR75" s="22"/>
      <c r="WIS75" s="22"/>
      <c r="WIT75" s="22"/>
      <c r="WIU75" s="22"/>
      <c r="WIV75" s="22"/>
      <c r="WIW75" s="22"/>
      <c r="WIX75" s="22"/>
      <c r="WIY75" s="22"/>
      <c r="WIZ75" s="22"/>
      <c r="WJA75" s="22"/>
      <c r="WJB75" s="22"/>
      <c r="WJC75" s="22"/>
      <c r="WJD75" s="22"/>
      <c r="WJE75" s="22"/>
      <c r="WJF75" s="22"/>
      <c r="WJG75" s="22"/>
      <c r="WJH75" s="22"/>
      <c r="WJI75" s="22"/>
      <c r="WJJ75" s="22"/>
      <c r="WJK75" s="22"/>
      <c r="WJL75" s="22"/>
      <c r="WJM75" s="22"/>
      <c r="WJN75" s="22"/>
      <c r="WJO75" s="22"/>
      <c r="WJP75" s="22"/>
      <c r="WJQ75" s="22"/>
      <c r="WJR75" s="22"/>
      <c r="WJS75" s="22"/>
      <c r="WJT75" s="22"/>
      <c r="WJU75" s="22"/>
      <c r="WJV75" s="22"/>
      <c r="WJW75" s="22"/>
      <c r="WJX75" s="22"/>
      <c r="WJY75" s="22"/>
      <c r="WJZ75" s="22"/>
      <c r="WKA75" s="22"/>
      <c r="WKB75" s="22"/>
      <c r="WKC75" s="22"/>
      <c r="WKD75" s="22"/>
      <c r="WKE75" s="22"/>
      <c r="WKF75" s="22"/>
      <c r="WKG75" s="22"/>
      <c r="WKH75" s="22"/>
      <c r="WKI75" s="22"/>
      <c r="WKJ75" s="22"/>
      <c r="WKK75" s="22"/>
      <c r="WKL75" s="22"/>
      <c r="WKM75" s="22"/>
      <c r="WKN75" s="22"/>
      <c r="WKO75" s="22"/>
      <c r="WKP75" s="22"/>
      <c r="WKQ75" s="22"/>
      <c r="WKR75" s="22"/>
      <c r="WKS75" s="22"/>
      <c r="WKT75" s="22"/>
      <c r="WKU75" s="22"/>
      <c r="WKV75" s="22"/>
      <c r="WKW75" s="22"/>
      <c r="WKX75" s="22"/>
      <c r="WKY75" s="22"/>
      <c r="WKZ75" s="22"/>
      <c r="WLA75" s="22"/>
      <c r="WLB75" s="22"/>
      <c r="WLC75" s="22"/>
      <c r="WLD75" s="22"/>
      <c r="WLE75" s="22"/>
      <c r="WLF75" s="22"/>
      <c r="WLG75" s="22"/>
      <c r="WLH75" s="22"/>
      <c r="WLI75" s="22"/>
      <c r="WLJ75" s="22"/>
      <c r="WLK75" s="22"/>
      <c r="WLL75" s="22"/>
      <c r="WLM75" s="22"/>
      <c r="WLN75" s="22"/>
      <c r="WLO75" s="22"/>
      <c r="WLP75" s="22"/>
      <c r="WLQ75" s="22"/>
      <c r="WLR75" s="22"/>
      <c r="WLS75" s="22"/>
      <c r="WLT75" s="22"/>
      <c r="WLU75" s="22"/>
      <c r="WLV75" s="22"/>
      <c r="WLW75" s="22"/>
      <c r="WLX75" s="22"/>
      <c r="WLY75" s="22"/>
      <c r="WLZ75" s="22"/>
      <c r="WMA75" s="22"/>
      <c r="WMB75" s="22"/>
      <c r="WMC75" s="22"/>
      <c r="WMD75" s="22"/>
      <c r="WME75" s="22"/>
      <c r="WMF75" s="22"/>
      <c r="WMG75" s="22"/>
      <c r="WMH75" s="22"/>
      <c r="WMI75" s="22"/>
      <c r="WMJ75" s="22"/>
      <c r="WMK75" s="22"/>
      <c r="WML75" s="22"/>
      <c r="WMM75" s="22"/>
      <c r="WMN75" s="22"/>
      <c r="WMO75" s="22"/>
      <c r="WMP75" s="22"/>
      <c r="WMQ75" s="22"/>
      <c r="WMR75" s="22"/>
      <c r="WMS75" s="22"/>
      <c r="WMT75" s="22"/>
      <c r="WMU75" s="22"/>
      <c r="WMV75" s="22"/>
      <c r="WMW75" s="22"/>
      <c r="WMX75" s="22"/>
      <c r="WMY75" s="22"/>
      <c r="WMZ75" s="22"/>
      <c r="WNA75" s="22"/>
      <c r="WNB75" s="22"/>
      <c r="WNC75" s="22"/>
      <c r="WND75" s="22"/>
      <c r="WNE75" s="22"/>
      <c r="WNF75" s="22"/>
      <c r="WNG75" s="22"/>
      <c r="WNH75" s="22"/>
      <c r="WNI75" s="22"/>
      <c r="WNJ75" s="22"/>
      <c r="WNK75" s="22"/>
      <c r="WNL75" s="22"/>
      <c r="WNM75" s="22"/>
      <c r="WNN75" s="22"/>
      <c r="WNO75" s="22"/>
      <c r="WNP75" s="22"/>
      <c r="WNQ75" s="22"/>
      <c r="WNR75" s="22"/>
      <c r="WNS75" s="22"/>
      <c r="WNT75" s="22"/>
      <c r="WNU75" s="22"/>
      <c r="WNV75" s="22"/>
      <c r="WNW75" s="22"/>
      <c r="WNX75" s="22"/>
      <c r="WNY75" s="22"/>
      <c r="WNZ75" s="22"/>
      <c r="WOA75" s="22"/>
      <c r="WOB75" s="22"/>
      <c r="WOC75" s="22"/>
      <c r="WOD75" s="22"/>
      <c r="WOE75" s="22"/>
      <c r="WOF75" s="22"/>
      <c r="WOG75" s="22"/>
      <c r="WOH75" s="22"/>
      <c r="WOI75" s="22"/>
      <c r="WOJ75" s="22"/>
      <c r="WOK75" s="22"/>
      <c r="WOL75" s="22"/>
      <c r="WOM75" s="22"/>
      <c r="WON75" s="22"/>
      <c r="WOO75" s="22"/>
      <c r="WOP75" s="22"/>
      <c r="WOQ75" s="22"/>
      <c r="WOR75" s="22"/>
      <c r="WOS75" s="22"/>
      <c r="WOT75" s="22"/>
      <c r="WOU75" s="22"/>
      <c r="WOV75" s="22"/>
      <c r="WOW75" s="22"/>
      <c r="WOX75" s="22"/>
      <c r="WOY75" s="22"/>
      <c r="WOZ75" s="22"/>
      <c r="WPA75" s="22"/>
      <c r="WPB75" s="22"/>
      <c r="WPC75" s="22"/>
      <c r="WPD75" s="22"/>
      <c r="WPE75" s="22"/>
      <c r="WPF75" s="22"/>
      <c r="WPG75" s="22"/>
      <c r="WPH75" s="22"/>
      <c r="WPI75" s="22"/>
      <c r="WPJ75" s="22"/>
      <c r="WPK75" s="22"/>
      <c r="WPL75" s="22"/>
      <c r="WPM75" s="22"/>
      <c r="WPN75" s="22"/>
      <c r="WPO75" s="22"/>
      <c r="WPP75" s="22"/>
      <c r="WPQ75" s="22"/>
      <c r="WPR75" s="22"/>
      <c r="WPS75" s="22"/>
      <c r="WPT75" s="22"/>
      <c r="WPU75" s="22"/>
      <c r="WPV75" s="22"/>
      <c r="WPW75" s="22"/>
      <c r="WPX75" s="22"/>
      <c r="WPY75" s="22"/>
      <c r="WPZ75" s="22"/>
      <c r="WQA75" s="22"/>
      <c r="WQB75" s="22"/>
      <c r="WQC75" s="22"/>
      <c r="WQD75" s="22"/>
      <c r="WQE75" s="22"/>
      <c r="WQF75" s="22"/>
      <c r="WQG75" s="22"/>
      <c r="WQH75" s="22"/>
      <c r="WQI75" s="22"/>
      <c r="WQJ75" s="22"/>
      <c r="WQK75" s="22"/>
      <c r="WQL75" s="22"/>
      <c r="WQM75" s="22"/>
      <c r="WQN75" s="22"/>
      <c r="WQO75" s="22"/>
      <c r="WQP75" s="22"/>
      <c r="WQQ75" s="22"/>
      <c r="WQR75" s="22"/>
      <c r="WQS75" s="22"/>
      <c r="WQT75" s="22"/>
      <c r="WQU75" s="22"/>
      <c r="WQV75" s="22"/>
      <c r="WQW75" s="22"/>
      <c r="WQX75" s="22"/>
      <c r="WQY75" s="22"/>
      <c r="WQZ75" s="22"/>
      <c r="WRA75" s="22"/>
      <c r="WRB75" s="22"/>
      <c r="WRC75" s="22"/>
      <c r="WRD75" s="22"/>
      <c r="WRE75" s="22"/>
      <c r="WRF75" s="22"/>
      <c r="WRG75" s="22"/>
      <c r="WRH75" s="22"/>
      <c r="WRI75" s="22"/>
      <c r="WRJ75" s="22"/>
      <c r="WRK75" s="22"/>
      <c r="WRL75" s="22"/>
      <c r="WRM75" s="22"/>
      <c r="WRN75" s="22"/>
      <c r="WRO75" s="22"/>
      <c r="WRP75" s="22"/>
      <c r="WRQ75" s="22"/>
      <c r="WRR75" s="22"/>
      <c r="WRS75" s="22"/>
      <c r="WRT75" s="22"/>
      <c r="WRU75" s="22"/>
      <c r="WRV75" s="22"/>
      <c r="WRW75" s="22"/>
      <c r="WRX75" s="22"/>
      <c r="WRY75" s="22"/>
      <c r="WRZ75" s="22"/>
      <c r="WSA75" s="22"/>
      <c r="WSB75" s="22"/>
      <c r="WSC75" s="22"/>
      <c r="WSD75" s="22"/>
      <c r="WSE75" s="22"/>
      <c r="WSF75" s="22"/>
      <c r="WSG75" s="22"/>
      <c r="WSH75" s="22"/>
      <c r="WSI75" s="22"/>
      <c r="WSJ75" s="22"/>
      <c r="WSK75" s="22"/>
      <c r="WSL75" s="22"/>
      <c r="WSM75" s="22"/>
      <c r="WSN75" s="22"/>
      <c r="WSO75" s="22"/>
      <c r="WSP75" s="22"/>
      <c r="WSQ75" s="22"/>
      <c r="WSR75" s="22"/>
      <c r="WSS75" s="22"/>
      <c r="WST75" s="22"/>
      <c r="WSU75" s="22"/>
      <c r="WSV75" s="22"/>
      <c r="WSW75" s="22"/>
      <c r="WSX75" s="22"/>
      <c r="WSY75" s="22"/>
      <c r="WSZ75" s="22"/>
      <c r="WTA75" s="22"/>
      <c r="WTB75" s="22"/>
      <c r="WTC75" s="22"/>
      <c r="WTD75" s="22"/>
      <c r="WTE75" s="22"/>
      <c r="WTF75" s="22"/>
      <c r="WTG75" s="22"/>
      <c r="WTH75" s="22"/>
      <c r="WTI75" s="22"/>
      <c r="WTJ75" s="22"/>
      <c r="WTK75" s="22"/>
      <c r="WTL75" s="22"/>
      <c r="WTM75" s="22"/>
      <c r="WTN75" s="22"/>
      <c r="WTO75" s="22"/>
      <c r="WTP75" s="22"/>
      <c r="WTQ75" s="22"/>
      <c r="WTR75" s="22"/>
      <c r="WTS75" s="22"/>
      <c r="WTT75" s="22"/>
      <c r="WTU75" s="22"/>
      <c r="WTV75" s="22"/>
      <c r="WTW75" s="22"/>
      <c r="WTX75" s="22"/>
      <c r="WTY75" s="22"/>
      <c r="WTZ75" s="22"/>
      <c r="WUA75" s="22"/>
      <c r="WUB75" s="22"/>
      <c r="WUC75" s="22"/>
      <c r="WUD75" s="22"/>
      <c r="WUE75" s="22"/>
      <c r="WUF75" s="22"/>
      <c r="WUG75" s="22"/>
      <c r="WUH75" s="22"/>
      <c r="WUI75" s="22"/>
      <c r="WUJ75" s="22"/>
      <c r="WUK75" s="22"/>
      <c r="WUL75" s="22"/>
      <c r="WUM75" s="22"/>
      <c r="WUN75" s="22"/>
      <c r="WUO75" s="22"/>
      <c r="WUP75" s="22"/>
      <c r="WUQ75" s="22"/>
      <c r="WUR75" s="22"/>
      <c r="WUS75" s="22"/>
      <c r="WUT75" s="22"/>
      <c r="WUU75" s="22"/>
      <c r="WUV75" s="22"/>
      <c r="WUW75" s="22"/>
      <c r="WUX75" s="22"/>
      <c r="WUY75" s="22"/>
      <c r="WUZ75" s="22"/>
      <c r="WVA75" s="22"/>
      <c r="WVB75" s="22"/>
      <c r="WVC75" s="22"/>
      <c r="WVD75" s="22"/>
      <c r="WVE75" s="22"/>
      <c r="WVF75" s="22"/>
      <c r="WVG75" s="22"/>
      <c r="WVH75" s="22"/>
      <c r="WVI75" s="22"/>
      <c r="WVJ75" s="22"/>
      <c r="WVK75" s="22"/>
      <c r="WVL75" s="22"/>
      <c r="WVM75" s="22"/>
      <c r="WVN75" s="22"/>
      <c r="WVO75" s="22"/>
      <c r="WVP75" s="22"/>
      <c r="WVQ75" s="22"/>
      <c r="WVR75" s="22"/>
      <c r="WVS75" s="22"/>
      <c r="WVT75" s="22"/>
      <c r="WVU75" s="22"/>
      <c r="WVV75" s="22"/>
      <c r="WVW75" s="22"/>
      <c r="WVX75" s="22"/>
      <c r="WVY75" s="22"/>
      <c r="WVZ75" s="22"/>
      <c r="WWA75" s="22"/>
      <c r="WWB75" s="22"/>
      <c r="WWC75" s="22"/>
      <c r="WWD75" s="22"/>
      <c r="WWE75" s="22"/>
      <c r="WWF75" s="22"/>
      <c r="WWG75" s="22"/>
      <c r="WWH75" s="22"/>
      <c r="WWI75" s="22"/>
      <c r="WWJ75" s="22"/>
      <c r="WWK75" s="22"/>
      <c r="WWL75" s="22"/>
      <c r="WWM75" s="22"/>
      <c r="WWN75" s="22"/>
      <c r="WWO75" s="22"/>
      <c r="WWP75" s="22"/>
      <c r="WWQ75" s="22"/>
      <c r="WWR75" s="22"/>
      <c r="WWS75" s="22"/>
      <c r="WWT75" s="22"/>
      <c r="WWU75" s="22"/>
      <c r="WWV75" s="22"/>
      <c r="WWW75" s="22"/>
      <c r="WWX75" s="22"/>
      <c r="WWY75" s="22"/>
      <c r="WWZ75" s="22"/>
      <c r="WXA75" s="22"/>
      <c r="WXB75" s="22"/>
      <c r="WXC75" s="22"/>
      <c r="WXD75" s="22"/>
      <c r="WXE75" s="22"/>
      <c r="WXF75" s="22"/>
      <c r="WXG75" s="22"/>
      <c r="WXH75" s="22"/>
      <c r="WXI75" s="22"/>
      <c r="WXJ75" s="22"/>
      <c r="WXK75" s="22"/>
      <c r="WXL75" s="22"/>
      <c r="WXM75" s="22"/>
      <c r="WXN75" s="22"/>
      <c r="WXO75" s="22"/>
      <c r="WXP75" s="22"/>
      <c r="WXQ75" s="22"/>
      <c r="WXR75" s="22"/>
      <c r="WXS75" s="22"/>
      <c r="WXT75" s="22"/>
      <c r="WXU75" s="22"/>
      <c r="WXV75" s="22"/>
      <c r="WXW75" s="22"/>
      <c r="WXX75" s="22"/>
      <c r="WXY75" s="22"/>
      <c r="WXZ75" s="22"/>
      <c r="WYA75" s="22"/>
      <c r="WYB75" s="22"/>
      <c r="WYC75" s="22"/>
      <c r="WYD75" s="22"/>
      <c r="WYE75" s="22"/>
      <c r="WYF75" s="22"/>
      <c r="WYG75" s="22"/>
      <c r="WYH75" s="22"/>
      <c r="WYI75" s="22"/>
      <c r="WYJ75" s="22"/>
      <c r="WYK75" s="22"/>
      <c r="WYL75" s="22"/>
      <c r="WYM75" s="22"/>
      <c r="WYN75" s="22"/>
      <c r="WYO75" s="22"/>
      <c r="WYP75" s="22"/>
      <c r="WYQ75" s="22"/>
      <c r="WYR75" s="22"/>
      <c r="WYS75" s="22"/>
      <c r="WYT75" s="22"/>
      <c r="WYU75" s="22"/>
      <c r="WYV75" s="22"/>
      <c r="WYW75" s="22"/>
      <c r="WYX75" s="22"/>
      <c r="WYY75" s="22"/>
      <c r="WYZ75" s="22"/>
      <c r="WZA75" s="22"/>
      <c r="WZB75" s="22"/>
      <c r="WZC75" s="22"/>
      <c r="WZD75" s="22"/>
      <c r="WZE75" s="22"/>
      <c r="WZF75" s="22"/>
      <c r="WZG75" s="22"/>
      <c r="WZH75" s="22"/>
      <c r="WZI75" s="22"/>
      <c r="WZJ75" s="22"/>
      <c r="WZK75" s="22"/>
      <c r="WZL75" s="22"/>
      <c r="WZM75" s="22"/>
      <c r="WZN75" s="22"/>
      <c r="WZO75" s="22"/>
      <c r="WZP75" s="22"/>
      <c r="WZQ75" s="22"/>
      <c r="WZR75" s="22"/>
      <c r="WZS75" s="22"/>
      <c r="WZT75" s="22"/>
      <c r="WZU75" s="22"/>
      <c r="WZV75" s="22"/>
      <c r="WZW75" s="22"/>
      <c r="WZX75" s="22"/>
      <c r="WZY75" s="22"/>
      <c r="WZZ75" s="22"/>
      <c r="XAA75" s="22"/>
      <c r="XAB75" s="22"/>
      <c r="XAC75" s="22"/>
      <c r="XAD75" s="22"/>
      <c r="XAE75" s="22"/>
      <c r="XAF75" s="22"/>
      <c r="XAG75" s="22"/>
      <c r="XAH75" s="22"/>
      <c r="XAI75" s="22"/>
      <c r="XAJ75" s="22"/>
      <c r="XAK75" s="22"/>
      <c r="XAL75" s="22"/>
      <c r="XAM75" s="22"/>
      <c r="XAN75" s="22"/>
      <c r="XAO75" s="22"/>
      <c r="XAP75" s="22"/>
      <c r="XAQ75" s="22"/>
      <c r="XAR75" s="22"/>
      <c r="XAS75" s="22"/>
      <c r="XAT75" s="22"/>
      <c r="XAU75" s="22"/>
      <c r="XAV75" s="22"/>
      <c r="XAW75" s="22"/>
      <c r="XAX75" s="22"/>
      <c r="XAY75" s="22"/>
      <c r="XAZ75" s="22"/>
      <c r="XBA75" s="22"/>
      <c r="XBB75" s="22"/>
      <c r="XBC75" s="22"/>
      <c r="XBD75" s="22"/>
      <c r="XBE75" s="22"/>
      <c r="XBF75" s="22"/>
      <c r="XBG75" s="22"/>
      <c r="XBH75" s="22"/>
      <c r="XBI75" s="22"/>
      <c r="XBJ75" s="22"/>
      <c r="XBK75" s="22"/>
      <c r="XBL75" s="22"/>
      <c r="XBM75" s="22"/>
      <c r="XBN75" s="22"/>
      <c r="XBO75" s="22"/>
      <c r="XBP75" s="22"/>
      <c r="XBQ75" s="22"/>
      <c r="XBR75" s="22"/>
      <c r="XBS75" s="22"/>
      <c r="XBT75" s="22"/>
      <c r="XBU75" s="22"/>
      <c r="XBV75" s="22"/>
      <c r="XBW75" s="22"/>
      <c r="XBX75" s="22"/>
      <c r="XBY75" s="22"/>
      <c r="XBZ75" s="22"/>
      <c r="XCA75" s="22"/>
      <c r="XCB75" s="22"/>
      <c r="XCC75" s="22"/>
      <c r="XCD75" s="22"/>
      <c r="XCE75" s="22"/>
      <c r="XCF75" s="22"/>
      <c r="XCG75" s="22"/>
      <c r="XCH75" s="22"/>
      <c r="XCI75" s="22"/>
      <c r="XCJ75" s="22"/>
      <c r="XCK75" s="22"/>
      <c r="XCL75" s="22"/>
      <c r="XCM75" s="22"/>
      <c r="XCN75" s="22"/>
      <c r="XCO75" s="22"/>
      <c r="XCP75" s="22"/>
      <c r="XCQ75" s="22"/>
      <c r="XCR75" s="22"/>
      <c r="XCS75" s="22"/>
      <c r="XCT75" s="22"/>
      <c r="XCU75" s="22"/>
      <c r="XCV75" s="22"/>
      <c r="XCW75" s="22"/>
      <c r="XCX75" s="22"/>
      <c r="XCY75" s="22"/>
      <c r="XCZ75" s="22"/>
      <c r="XDA75" s="22"/>
      <c r="XDB75" s="22"/>
      <c r="XDC75" s="22"/>
      <c r="XDD75" s="22"/>
      <c r="XDE75" s="22"/>
      <c r="XDF75" s="22"/>
      <c r="XDG75" s="22"/>
      <c r="XDH75" s="22"/>
      <c r="XDI75" s="22"/>
      <c r="XDJ75" s="22"/>
      <c r="XDK75" s="22"/>
      <c r="XDL75" s="22"/>
      <c r="XDM75" s="22"/>
      <c r="XDN75" s="22"/>
      <c r="XDO75" s="22"/>
      <c r="XDP75" s="22"/>
      <c r="XDQ75" s="22"/>
      <c r="XDR75" s="22"/>
      <c r="XDS75" s="22"/>
      <c r="XDT75" s="22"/>
      <c r="XDU75" s="22"/>
      <c r="XDV75" s="22"/>
      <c r="XDW75" s="22"/>
      <c r="XDX75" s="22"/>
      <c r="XDY75" s="22"/>
      <c r="XDZ75" s="22"/>
      <c r="XEA75" s="22"/>
      <c r="XEB75" s="22"/>
      <c r="XEC75" s="22"/>
      <c r="XED75" s="22"/>
      <c r="XEE75" s="22"/>
      <c r="XEF75" s="22"/>
      <c r="XEG75" s="22"/>
      <c r="XEH75" s="22"/>
      <c r="XEI75" s="22"/>
      <c r="XEJ75" s="22"/>
      <c r="XEK75" s="22"/>
      <c r="XEL75" s="22"/>
      <c r="XEM75" s="22"/>
      <c r="XEN75" s="22"/>
      <c r="XEO75" s="22"/>
      <c r="XEP75" s="22"/>
      <c r="XEQ75" s="22"/>
      <c r="XER75" s="22"/>
      <c r="XES75" s="22"/>
      <c r="XET75" s="22"/>
      <c r="XEU75" s="22"/>
      <c r="XEV75" s="22"/>
      <c r="XEW75" s="22"/>
      <c r="XEX75" s="22"/>
      <c r="XEY75" s="22"/>
      <c r="XEZ75" s="22"/>
      <c r="XFA75" s="22"/>
      <c r="XFB75" s="22"/>
      <c r="XFC75" s="22"/>
      <c r="XFD75" s="22"/>
    </row>
    <row r="76" s="19" customFormat="1" customHeight="1" spans="1:90 15470:16384">
      <c r="A76" s="192"/>
      <c r="B76" s="192"/>
      <c r="C76" s="192"/>
      <c r="D76" s="192"/>
      <c r="E76" s="192"/>
      <c r="F76" s="192"/>
      <c r="G76" s="192"/>
      <c r="H76" s="192"/>
      <c r="I76" s="192"/>
      <c r="J76" s="192"/>
      <c r="K76" s="192"/>
      <c r="L76" s="192"/>
      <c r="M76" s="192"/>
      <c r="N76" s="192"/>
      <c r="O76" s="192"/>
      <c r="P76" s="192"/>
      <c r="Q76" s="192"/>
      <c r="R76" s="192"/>
      <c r="S76" s="192"/>
      <c r="T76" s="192"/>
      <c r="U76" s="192"/>
      <c r="V76" s="192"/>
      <c r="W76" s="266"/>
      <c r="X76" s="266"/>
      <c r="Y76" s="266"/>
      <c r="Z76" s="266"/>
      <c r="AA76" s="266"/>
      <c r="AB76" s="266"/>
      <c r="AC76" s="266"/>
      <c r="AD76" s="266"/>
      <c r="AE76" s="266"/>
      <c r="AF76" s="266"/>
      <c r="AG76" s="266"/>
      <c r="AH76" s="266"/>
      <c r="AI76" s="266"/>
      <c r="AJ76" s="266"/>
      <c r="AK76" s="266"/>
      <c r="AL76" s="266"/>
      <c r="AM76" s="266"/>
      <c r="AN76" s="266"/>
      <c r="AO76" s="266"/>
      <c r="AP76" s="266"/>
      <c r="AQ76" s="266"/>
      <c r="AR76" s="266"/>
      <c r="AS76" s="266"/>
      <c r="AT76" s="266"/>
      <c r="AU76" s="266"/>
      <c r="AV76" s="192"/>
      <c r="AW76" s="192"/>
      <c r="AX76" s="192"/>
      <c r="AY76" s="192"/>
      <c r="AZ76" s="192"/>
      <c r="BA76" s="192"/>
      <c r="BB76" s="192"/>
      <c r="BC76" s="192"/>
      <c r="BD76" s="192"/>
      <c r="BE76" s="192"/>
      <c r="BF76" s="192"/>
      <c r="BG76" s="192"/>
      <c r="BH76" s="192"/>
      <c r="BI76" s="192"/>
      <c r="BJ76" s="192"/>
      <c r="BK76" s="192"/>
      <c r="BL76" s="192"/>
      <c r="BM76" s="192"/>
      <c r="BN76" s="192"/>
      <c r="BO76" s="192"/>
      <c r="BP76" s="192"/>
      <c r="BQ76" s="192"/>
      <c r="BR76" s="192"/>
      <c r="BS76" s="192"/>
      <c r="BT76" s="192"/>
      <c r="BU76" s="192"/>
      <c r="BV76" s="192"/>
      <c r="BW76" s="192"/>
      <c r="BX76" s="192"/>
      <c r="BY76" s="192"/>
      <c r="BZ76" s="192"/>
      <c r="CA76" s="192"/>
      <c r="CB76" s="192"/>
      <c r="CC76" s="192"/>
      <c r="CD76" s="192"/>
      <c r="CE76" s="192"/>
      <c r="CF76" s="192"/>
      <c r="CG76" s="192"/>
      <c r="CH76" s="192"/>
      <c r="CI76" s="192"/>
      <c r="CJ76" s="192"/>
      <c r="VVZ76" s="22"/>
      <c r="VWA76" s="22"/>
      <c r="VWB76" s="22"/>
      <c r="VWC76" s="22"/>
      <c r="VWD76" s="22"/>
      <c r="VWE76" s="22"/>
      <c r="VWF76" s="22"/>
      <c r="VWG76" s="22"/>
      <c r="VWH76" s="22"/>
      <c r="VWI76" s="22"/>
      <c r="VWJ76" s="22"/>
      <c r="VWK76" s="22"/>
      <c r="VWL76" s="22"/>
      <c r="VWM76" s="22"/>
      <c r="VWN76" s="22"/>
      <c r="VWO76" s="22"/>
      <c r="VWP76" s="22"/>
      <c r="VWQ76" s="22"/>
      <c r="VWR76" s="22"/>
      <c r="VWS76" s="22"/>
      <c r="VWT76" s="22"/>
      <c r="VWU76" s="22"/>
      <c r="VWV76" s="22"/>
      <c r="VWW76" s="22"/>
      <c r="VWX76" s="22"/>
      <c r="VWY76" s="22"/>
      <c r="VWZ76" s="22"/>
      <c r="VXA76" s="22"/>
      <c r="VXB76" s="22"/>
      <c r="VXC76" s="22"/>
      <c r="VXD76" s="22"/>
      <c r="VXE76" s="22"/>
      <c r="VXF76" s="22"/>
      <c r="VXG76" s="22"/>
      <c r="VXH76" s="22"/>
      <c r="VXI76" s="22"/>
      <c r="VXJ76" s="22"/>
      <c r="VXK76" s="22"/>
      <c r="VXL76" s="22"/>
      <c r="VXM76" s="22"/>
      <c r="VXN76" s="22"/>
      <c r="VXO76" s="22"/>
      <c r="VXP76" s="22"/>
      <c r="VXQ76" s="22"/>
      <c r="VXR76" s="22"/>
      <c r="VXS76" s="22"/>
      <c r="VXT76" s="22"/>
      <c r="VXU76" s="22"/>
      <c r="VXV76" s="22"/>
      <c r="VXW76" s="22"/>
      <c r="VXX76" s="22"/>
      <c r="VXY76" s="22"/>
      <c r="VXZ76" s="22"/>
      <c r="VYA76" s="22"/>
      <c r="VYB76" s="22"/>
      <c r="VYC76" s="22"/>
      <c r="VYD76" s="22"/>
      <c r="VYE76" s="22"/>
      <c r="VYF76" s="22"/>
      <c r="VYG76" s="22"/>
      <c r="VYH76" s="22"/>
      <c r="VYI76" s="22"/>
      <c r="VYJ76" s="22"/>
      <c r="VYK76" s="22"/>
      <c r="VYL76" s="22"/>
      <c r="VYM76" s="22"/>
      <c r="VYN76" s="22"/>
      <c r="VYO76" s="22"/>
      <c r="VYP76" s="22"/>
      <c r="VYQ76" s="22"/>
      <c r="VYR76" s="22"/>
      <c r="VYS76" s="22"/>
      <c r="VYT76" s="22"/>
      <c r="VYU76" s="22"/>
      <c r="VYV76" s="22"/>
      <c r="VYW76" s="22"/>
      <c r="VYX76" s="22"/>
      <c r="VYY76" s="22"/>
      <c r="VYZ76" s="22"/>
      <c r="VZA76" s="22"/>
      <c r="VZB76" s="22"/>
      <c r="VZC76" s="22"/>
      <c r="VZD76" s="22"/>
      <c r="VZE76" s="22"/>
      <c r="VZF76" s="22"/>
      <c r="VZG76" s="22"/>
      <c r="VZH76" s="22"/>
      <c r="VZI76" s="22"/>
      <c r="VZJ76" s="22"/>
      <c r="VZK76" s="22"/>
      <c r="VZL76" s="22"/>
      <c r="VZM76" s="22"/>
      <c r="VZN76" s="22"/>
      <c r="VZO76" s="22"/>
      <c r="VZP76" s="22"/>
      <c r="VZQ76" s="22"/>
      <c r="VZR76" s="22"/>
      <c r="VZS76" s="22"/>
      <c r="VZT76" s="22"/>
      <c r="VZU76" s="22"/>
      <c r="VZV76" s="22"/>
      <c r="VZW76" s="22"/>
      <c r="VZX76" s="22"/>
      <c r="VZY76" s="22"/>
      <c r="VZZ76" s="22"/>
      <c r="WAA76" s="22"/>
      <c r="WAB76" s="22"/>
      <c r="WAC76" s="22"/>
      <c r="WAD76" s="22"/>
      <c r="WAE76" s="22"/>
      <c r="WAF76" s="22"/>
      <c r="WAG76" s="22"/>
      <c r="WAH76" s="22"/>
      <c r="WAI76" s="22"/>
      <c r="WAJ76" s="22"/>
      <c r="WAK76" s="22"/>
      <c r="WAL76" s="22"/>
      <c r="WAM76" s="22"/>
      <c r="WAN76" s="22"/>
      <c r="WAO76" s="22"/>
      <c r="WAP76" s="22"/>
      <c r="WAQ76" s="22"/>
      <c r="WAR76" s="22"/>
      <c r="WAS76" s="22"/>
      <c r="WAT76" s="22"/>
      <c r="WAU76" s="22"/>
      <c r="WAV76" s="22"/>
      <c r="WAW76" s="22"/>
      <c r="WAX76" s="22"/>
      <c r="WAY76" s="22"/>
      <c r="WAZ76" s="22"/>
      <c r="WBA76" s="22"/>
      <c r="WBB76" s="22"/>
      <c r="WBC76" s="22"/>
      <c r="WBD76" s="22"/>
      <c r="WBE76" s="22"/>
      <c r="WBF76" s="22"/>
      <c r="WBG76" s="22"/>
      <c r="WBH76" s="22"/>
      <c r="WBI76" s="22"/>
      <c r="WBJ76" s="22"/>
      <c r="WBK76" s="22"/>
      <c r="WBL76" s="22"/>
      <c r="WBM76" s="22"/>
      <c r="WBN76" s="22"/>
      <c r="WBO76" s="22"/>
      <c r="WBP76" s="22"/>
      <c r="WBQ76" s="22"/>
      <c r="WBR76" s="22"/>
      <c r="WBS76" s="22"/>
      <c r="WBT76" s="22"/>
      <c r="WBU76" s="22"/>
      <c r="WBV76" s="22"/>
      <c r="WBW76" s="22"/>
      <c r="WBX76" s="22"/>
      <c r="WBY76" s="22"/>
      <c r="WBZ76" s="22"/>
      <c r="WCA76" s="22"/>
      <c r="WCB76" s="22"/>
      <c r="WCC76" s="22"/>
      <c r="WCD76" s="22"/>
      <c r="WCE76" s="22"/>
      <c r="WCF76" s="22"/>
      <c r="WCG76" s="22"/>
      <c r="WCH76" s="22"/>
      <c r="WCI76" s="22"/>
      <c r="WCJ76" s="22"/>
      <c r="WCK76" s="22"/>
      <c r="WCL76" s="22"/>
      <c r="WCM76" s="22"/>
      <c r="WCN76" s="22"/>
      <c r="WCO76" s="22"/>
      <c r="WCP76" s="22"/>
      <c r="WCQ76" s="22"/>
      <c r="WCR76" s="22"/>
      <c r="WCS76" s="22"/>
      <c r="WCT76" s="22"/>
      <c r="WCU76" s="22"/>
      <c r="WCV76" s="22"/>
      <c r="WCW76" s="22"/>
      <c r="WCX76" s="22"/>
      <c r="WCY76" s="22"/>
      <c r="WCZ76" s="22"/>
      <c r="WDA76" s="22"/>
      <c r="WDB76" s="22"/>
      <c r="WDC76" s="22"/>
      <c r="WDD76" s="22"/>
      <c r="WDE76" s="22"/>
      <c r="WDF76" s="22"/>
      <c r="WDG76" s="22"/>
      <c r="WDH76" s="22"/>
      <c r="WDI76" s="22"/>
      <c r="WDJ76" s="22"/>
      <c r="WDK76" s="22"/>
      <c r="WDL76" s="22"/>
      <c r="WDM76" s="22"/>
      <c r="WDN76" s="22"/>
      <c r="WDO76" s="22"/>
      <c r="WDP76" s="22"/>
      <c r="WDQ76" s="22"/>
      <c r="WDR76" s="22"/>
      <c r="WDS76" s="22"/>
      <c r="WDT76" s="22"/>
      <c r="WDU76" s="22"/>
      <c r="WDV76" s="22"/>
      <c r="WDW76" s="22"/>
      <c r="WDX76" s="22"/>
      <c r="WDY76" s="22"/>
      <c r="WDZ76" s="22"/>
      <c r="WEA76" s="22"/>
      <c r="WEB76" s="22"/>
      <c r="WEC76" s="22"/>
      <c r="WED76" s="22"/>
      <c r="WEE76" s="22"/>
      <c r="WEF76" s="22"/>
      <c r="WEG76" s="22"/>
      <c r="WEH76" s="22"/>
      <c r="WEI76" s="22"/>
      <c r="WEJ76" s="22"/>
      <c r="WEK76" s="22"/>
      <c r="WEL76" s="22"/>
      <c r="WEM76" s="22"/>
      <c r="WEN76" s="22"/>
      <c r="WEO76" s="22"/>
      <c r="WEP76" s="22"/>
      <c r="WEQ76" s="22"/>
      <c r="WER76" s="22"/>
      <c r="WES76" s="22"/>
      <c r="WET76" s="22"/>
      <c r="WEU76" s="22"/>
      <c r="WEV76" s="22"/>
      <c r="WEW76" s="22"/>
      <c r="WEX76" s="22"/>
      <c r="WEY76" s="22"/>
      <c r="WEZ76" s="22"/>
      <c r="WFA76" s="22"/>
      <c r="WFB76" s="22"/>
      <c r="WFC76" s="22"/>
      <c r="WFD76" s="22"/>
      <c r="WFE76" s="22"/>
      <c r="WFF76" s="22"/>
      <c r="WFG76" s="22"/>
      <c r="WFH76" s="22"/>
      <c r="WFI76" s="22"/>
      <c r="WFJ76" s="22"/>
      <c r="WFK76" s="22"/>
      <c r="WFL76" s="22"/>
      <c r="WFM76" s="22"/>
      <c r="WFN76" s="22"/>
      <c r="WFO76" s="22"/>
      <c r="WFP76" s="22"/>
      <c r="WFQ76" s="22"/>
      <c r="WFR76" s="22"/>
      <c r="WFS76" s="22"/>
      <c r="WFT76" s="22"/>
      <c r="WFU76" s="22"/>
      <c r="WFV76" s="22"/>
      <c r="WFW76" s="22"/>
      <c r="WFX76" s="22"/>
      <c r="WFY76" s="22"/>
      <c r="WFZ76" s="22"/>
      <c r="WGA76" s="22"/>
      <c r="WGB76" s="22"/>
      <c r="WGC76" s="22"/>
      <c r="WGD76" s="22"/>
      <c r="WGE76" s="22"/>
      <c r="WGF76" s="22"/>
      <c r="WGG76" s="22"/>
      <c r="WGH76" s="22"/>
      <c r="WGI76" s="22"/>
      <c r="WGJ76" s="22"/>
      <c r="WGK76" s="22"/>
      <c r="WGL76" s="22"/>
      <c r="WGM76" s="22"/>
      <c r="WGN76" s="22"/>
      <c r="WGO76" s="22"/>
      <c r="WGP76" s="22"/>
      <c r="WGQ76" s="22"/>
      <c r="WGR76" s="22"/>
      <c r="WGS76" s="22"/>
      <c r="WGT76" s="22"/>
      <c r="WGU76" s="22"/>
      <c r="WGV76" s="22"/>
      <c r="WGW76" s="22"/>
      <c r="WGX76" s="22"/>
      <c r="WGY76" s="22"/>
      <c r="WGZ76" s="22"/>
      <c r="WHA76" s="22"/>
      <c r="WHB76" s="22"/>
      <c r="WHC76" s="22"/>
      <c r="WHD76" s="22"/>
      <c r="WHE76" s="22"/>
      <c r="WHF76" s="22"/>
      <c r="WHG76" s="22"/>
      <c r="WHH76" s="22"/>
      <c r="WHI76" s="22"/>
      <c r="WHJ76" s="22"/>
      <c r="WHK76" s="22"/>
      <c r="WHL76" s="22"/>
      <c r="WHM76" s="22"/>
      <c r="WHN76" s="22"/>
      <c r="WHO76" s="22"/>
      <c r="WHP76" s="22"/>
      <c r="WHQ76" s="22"/>
      <c r="WHR76" s="22"/>
      <c r="WHS76" s="22"/>
      <c r="WHT76" s="22"/>
      <c r="WHU76" s="22"/>
      <c r="WHV76" s="22"/>
      <c r="WHW76" s="22"/>
      <c r="WHX76" s="22"/>
      <c r="WHY76" s="22"/>
      <c r="WHZ76" s="22"/>
      <c r="WIA76" s="22"/>
      <c r="WIB76" s="22"/>
      <c r="WIC76" s="22"/>
      <c r="WID76" s="22"/>
      <c r="WIE76" s="22"/>
      <c r="WIF76" s="22"/>
      <c r="WIG76" s="22"/>
      <c r="WIH76" s="22"/>
      <c r="WII76" s="22"/>
      <c r="WIJ76" s="22"/>
      <c r="WIK76" s="22"/>
      <c r="WIL76" s="22"/>
      <c r="WIM76" s="22"/>
      <c r="WIN76" s="22"/>
      <c r="WIO76" s="22"/>
      <c r="WIP76" s="22"/>
      <c r="WIQ76" s="22"/>
      <c r="WIR76" s="22"/>
      <c r="WIS76" s="22"/>
      <c r="WIT76" s="22"/>
      <c r="WIU76" s="22"/>
      <c r="WIV76" s="22"/>
      <c r="WIW76" s="22"/>
      <c r="WIX76" s="22"/>
      <c r="WIY76" s="22"/>
      <c r="WIZ76" s="22"/>
      <c r="WJA76" s="22"/>
      <c r="WJB76" s="22"/>
      <c r="WJC76" s="22"/>
      <c r="WJD76" s="22"/>
      <c r="WJE76" s="22"/>
      <c r="WJF76" s="22"/>
      <c r="WJG76" s="22"/>
      <c r="WJH76" s="22"/>
      <c r="WJI76" s="22"/>
      <c r="WJJ76" s="22"/>
      <c r="WJK76" s="22"/>
      <c r="WJL76" s="22"/>
      <c r="WJM76" s="22"/>
      <c r="WJN76" s="22"/>
      <c r="WJO76" s="22"/>
      <c r="WJP76" s="22"/>
      <c r="WJQ76" s="22"/>
      <c r="WJR76" s="22"/>
      <c r="WJS76" s="22"/>
      <c r="WJT76" s="22"/>
      <c r="WJU76" s="22"/>
      <c r="WJV76" s="22"/>
      <c r="WJW76" s="22"/>
      <c r="WJX76" s="22"/>
      <c r="WJY76" s="22"/>
      <c r="WJZ76" s="22"/>
      <c r="WKA76" s="22"/>
      <c r="WKB76" s="22"/>
      <c r="WKC76" s="22"/>
      <c r="WKD76" s="22"/>
      <c r="WKE76" s="22"/>
      <c r="WKF76" s="22"/>
      <c r="WKG76" s="22"/>
      <c r="WKH76" s="22"/>
      <c r="WKI76" s="22"/>
      <c r="WKJ76" s="22"/>
      <c r="WKK76" s="22"/>
      <c r="WKL76" s="22"/>
      <c r="WKM76" s="22"/>
      <c r="WKN76" s="22"/>
      <c r="WKO76" s="22"/>
      <c r="WKP76" s="22"/>
      <c r="WKQ76" s="22"/>
      <c r="WKR76" s="22"/>
      <c r="WKS76" s="22"/>
      <c r="WKT76" s="22"/>
      <c r="WKU76" s="22"/>
      <c r="WKV76" s="22"/>
      <c r="WKW76" s="22"/>
      <c r="WKX76" s="22"/>
      <c r="WKY76" s="22"/>
      <c r="WKZ76" s="22"/>
      <c r="WLA76" s="22"/>
      <c r="WLB76" s="22"/>
      <c r="WLC76" s="22"/>
      <c r="WLD76" s="22"/>
      <c r="WLE76" s="22"/>
      <c r="WLF76" s="22"/>
      <c r="WLG76" s="22"/>
      <c r="WLH76" s="22"/>
      <c r="WLI76" s="22"/>
      <c r="WLJ76" s="22"/>
      <c r="WLK76" s="22"/>
      <c r="WLL76" s="22"/>
      <c r="WLM76" s="22"/>
      <c r="WLN76" s="22"/>
      <c r="WLO76" s="22"/>
      <c r="WLP76" s="22"/>
      <c r="WLQ76" s="22"/>
      <c r="WLR76" s="22"/>
      <c r="WLS76" s="22"/>
      <c r="WLT76" s="22"/>
      <c r="WLU76" s="22"/>
      <c r="WLV76" s="22"/>
      <c r="WLW76" s="22"/>
      <c r="WLX76" s="22"/>
      <c r="WLY76" s="22"/>
      <c r="WLZ76" s="22"/>
      <c r="WMA76" s="22"/>
      <c r="WMB76" s="22"/>
      <c r="WMC76" s="22"/>
      <c r="WMD76" s="22"/>
      <c r="WME76" s="22"/>
      <c r="WMF76" s="22"/>
      <c r="WMG76" s="22"/>
      <c r="WMH76" s="22"/>
      <c r="WMI76" s="22"/>
      <c r="WMJ76" s="22"/>
      <c r="WMK76" s="22"/>
      <c r="WML76" s="22"/>
      <c r="WMM76" s="22"/>
      <c r="WMN76" s="22"/>
      <c r="WMO76" s="22"/>
      <c r="WMP76" s="22"/>
      <c r="WMQ76" s="22"/>
      <c r="WMR76" s="22"/>
      <c r="WMS76" s="22"/>
      <c r="WMT76" s="22"/>
      <c r="WMU76" s="22"/>
      <c r="WMV76" s="22"/>
      <c r="WMW76" s="22"/>
      <c r="WMX76" s="22"/>
      <c r="WMY76" s="22"/>
      <c r="WMZ76" s="22"/>
      <c r="WNA76" s="22"/>
      <c r="WNB76" s="22"/>
      <c r="WNC76" s="22"/>
      <c r="WND76" s="22"/>
      <c r="WNE76" s="22"/>
      <c r="WNF76" s="22"/>
      <c r="WNG76" s="22"/>
      <c r="WNH76" s="22"/>
      <c r="WNI76" s="22"/>
      <c r="WNJ76" s="22"/>
      <c r="WNK76" s="22"/>
      <c r="WNL76" s="22"/>
      <c r="WNM76" s="22"/>
      <c r="WNN76" s="22"/>
      <c r="WNO76" s="22"/>
      <c r="WNP76" s="22"/>
      <c r="WNQ76" s="22"/>
      <c r="WNR76" s="22"/>
      <c r="WNS76" s="22"/>
      <c r="WNT76" s="22"/>
      <c r="WNU76" s="22"/>
      <c r="WNV76" s="22"/>
      <c r="WNW76" s="22"/>
      <c r="WNX76" s="22"/>
      <c r="WNY76" s="22"/>
      <c r="WNZ76" s="22"/>
      <c r="WOA76" s="22"/>
      <c r="WOB76" s="22"/>
      <c r="WOC76" s="22"/>
      <c r="WOD76" s="22"/>
      <c r="WOE76" s="22"/>
      <c r="WOF76" s="22"/>
      <c r="WOG76" s="22"/>
      <c r="WOH76" s="22"/>
      <c r="WOI76" s="22"/>
      <c r="WOJ76" s="22"/>
      <c r="WOK76" s="22"/>
      <c r="WOL76" s="22"/>
      <c r="WOM76" s="22"/>
      <c r="WON76" s="22"/>
      <c r="WOO76" s="22"/>
      <c r="WOP76" s="22"/>
      <c r="WOQ76" s="22"/>
      <c r="WOR76" s="22"/>
      <c r="WOS76" s="22"/>
      <c r="WOT76" s="22"/>
      <c r="WOU76" s="22"/>
      <c r="WOV76" s="22"/>
      <c r="WOW76" s="22"/>
      <c r="WOX76" s="22"/>
      <c r="WOY76" s="22"/>
      <c r="WOZ76" s="22"/>
      <c r="WPA76" s="22"/>
      <c r="WPB76" s="22"/>
      <c r="WPC76" s="22"/>
      <c r="WPD76" s="22"/>
      <c r="WPE76" s="22"/>
      <c r="WPF76" s="22"/>
      <c r="WPG76" s="22"/>
      <c r="WPH76" s="22"/>
      <c r="WPI76" s="22"/>
      <c r="WPJ76" s="22"/>
      <c r="WPK76" s="22"/>
      <c r="WPL76" s="22"/>
      <c r="WPM76" s="22"/>
      <c r="WPN76" s="22"/>
      <c r="WPO76" s="22"/>
      <c r="WPP76" s="22"/>
      <c r="WPQ76" s="22"/>
      <c r="WPR76" s="22"/>
      <c r="WPS76" s="22"/>
      <c r="WPT76" s="22"/>
      <c r="WPU76" s="22"/>
      <c r="WPV76" s="22"/>
      <c r="WPW76" s="22"/>
      <c r="WPX76" s="22"/>
      <c r="WPY76" s="22"/>
      <c r="WPZ76" s="22"/>
      <c r="WQA76" s="22"/>
      <c r="WQB76" s="22"/>
      <c r="WQC76" s="22"/>
      <c r="WQD76" s="22"/>
      <c r="WQE76" s="22"/>
      <c r="WQF76" s="22"/>
      <c r="WQG76" s="22"/>
      <c r="WQH76" s="22"/>
      <c r="WQI76" s="22"/>
      <c r="WQJ76" s="22"/>
      <c r="WQK76" s="22"/>
      <c r="WQL76" s="22"/>
      <c r="WQM76" s="22"/>
      <c r="WQN76" s="22"/>
      <c r="WQO76" s="22"/>
      <c r="WQP76" s="22"/>
      <c r="WQQ76" s="22"/>
      <c r="WQR76" s="22"/>
      <c r="WQS76" s="22"/>
      <c r="WQT76" s="22"/>
      <c r="WQU76" s="22"/>
      <c r="WQV76" s="22"/>
      <c r="WQW76" s="22"/>
      <c r="WQX76" s="22"/>
      <c r="WQY76" s="22"/>
      <c r="WQZ76" s="22"/>
      <c r="WRA76" s="22"/>
      <c r="WRB76" s="22"/>
      <c r="WRC76" s="22"/>
      <c r="WRD76" s="22"/>
      <c r="WRE76" s="22"/>
      <c r="WRF76" s="22"/>
      <c r="WRG76" s="22"/>
      <c r="WRH76" s="22"/>
      <c r="WRI76" s="22"/>
      <c r="WRJ76" s="22"/>
      <c r="WRK76" s="22"/>
      <c r="WRL76" s="22"/>
      <c r="WRM76" s="22"/>
      <c r="WRN76" s="22"/>
      <c r="WRO76" s="22"/>
      <c r="WRP76" s="22"/>
      <c r="WRQ76" s="22"/>
      <c r="WRR76" s="22"/>
      <c r="WRS76" s="22"/>
      <c r="WRT76" s="22"/>
      <c r="WRU76" s="22"/>
      <c r="WRV76" s="22"/>
      <c r="WRW76" s="22"/>
      <c r="WRX76" s="22"/>
      <c r="WRY76" s="22"/>
      <c r="WRZ76" s="22"/>
      <c r="WSA76" s="22"/>
      <c r="WSB76" s="22"/>
      <c r="WSC76" s="22"/>
      <c r="WSD76" s="22"/>
      <c r="WSE76" s="22"/>
      <c r="WSF76" s="22"/>
      <c r="WSG76" s="22"/>
      <c r="WSH76" s="22"/>
      <c r="WSI76" s="22"/>
      <c r="WSJ76" s="22"/>
      <c r="WSK76" s="22"/>
      <c r="WSL76" s="22"/>
      <c r="WSM76" s="22"/>
      <c r="WSN76" s="22"/>
      <c r="WSO76" s="22"/>
      <c r="WSP76" s="22"/>
      <c r="WSQ76" s="22"/>
      <c r="WSR76" s="22"/>
      <c r="WSS76" s="22"/>
      <c r="WST76" s="22"/>
      <c r="WSU76" s="22"/>
      <c r="WSV76" s="22"/>
      <c r="WSW76" s="22"/>
      <c r="WSX76" s="22"/>
      <c r="WSY76" s="22"/>
      <c r="WSZ76" s="22"/>
      <c r="WTA76" s="22"/>
      <c r="WTB76" s="22"/>
      <c r="WTC76" s="22"/>
      <c r="WTD76" s="22"/>
      <c r="WTE76" s="22"/>
      <c r="WTF76" s="22"/>
      <c r="WTG76" s="22"/>
      <c r="WTH76" s="22"/>
      <c r="WTI76" s="22"/>
      <c r="WTJ76" s="22"/>
      <c r="WTK76" s="22"/>
      <c r="WTL76" s="22"/>
      <c r="WTM76" s="22"/>
      <c r="WTN76" s="22"/>
      <c r="WTO76" s="22"/>
      <c r="WTP76" s="22"/>
      <c r="WTQ76" s="22"/>
      <c r="WTR76" s="22"/>
      <c r="WTS76" s="22"/>
      <c r="WTT76" s="22"/>
      <c r="WTU76" s="22"/>
      <c r="WTV76" s="22"/>
      <c r="WTW76" s="22"/>
      <c r="WTX76" s="22"/>
      <c r="WTY76" s="22"/>
      <c r="WTZ76" s="22"/>
      <c r="WUA76" s="22"/>
      <c r="WUB76" s="22"/>
      <c r="WUC76" s="22"/>
      <c r="WUD76" s="22"/>
      <c r="WUE76" s="22"/>
      <c r="WUF76" s="22"/>
      <c r="WUG76" s="22"/>
      <c r="WUH76" s="22"/>
      <c r="WUI76" s="22"/>
      <c r="WUJ76" s="22"/>
      <c r="WUK76" s="22"/>
      <c r="WUL76" s="22"/>
      <c r="WUM76" s="22"/>
      <c r="WUN76" s="22"/>
      <c r="WUO76" s="22"/>
      <c r="WUP76" s="22"/>
      <c r="WUQ76" s="22"/>
      <c r="WUR76" s="22"/>
      <c r="WUS76" s="22"/>
      <c r="WUT76" s="22"/>
      <c r="WUU76" s="22"/>
      <c r="WUV76" s="22"/>
      <c r="WUW76" s="22"/>
      <c r="WUX76" s="22"/>
      <c r="WUY76" s="22"/>
      <c r="WUZ76" s="22"/>
      <c r="WVA76" s="22"/>
      <c r="WVB76" s="22"/>
      <c r="WVC76" s="22"/>
      <c r="WVD76" s="22"/>
      <c r="WVE76" s="22"/>
      <c r="WVF76" s="22"/>
      <c r="WVG76" s="22"/>
      <c r="WVH76" s="22"/>
      <c r="WVI76" s="22"/>
      <c r="WVJ76" s="22"/>
      <c r="WVK76" s="22"/>
      <c r="WVL76" s="22"/>
      <c r="WVM76" s="22"/>
      <c r="WVN76" s="22"/>
      <c r="WVO76" s="22"/>
      <c r="WVP76" s="22"/>
      <c r="WVQ76" s="22"/>
      <c r="WVR76" s="22"/>
      <c r="WVS76" s="22"/>
      <c r="WVT76" s="22"/>
      <c r="WVU76" s="22"/>
      <c r="WVV76" s="22"/>
      <c r="WVW76" s="22"/>
      <c r="WVX76" s="22"/>
      <c r="WVY76" s="22"/>
      <c r="WVZ76" s="22"/>
      <c r="WWA76" s="22"/>
      <c r="WWB76" s="22"/>
      <c r="WWC76" s="22"/>
      <c r="WWD76" s="22"/>
      <c r="WWE76" s="22"/>
      <c r="WWF76" s="22"/>
      <c r="WWG76" s="22"/>
      <c r="WWH76" s="22"/>
      <c r="WWI76" s="22"/>
      <c r="WWJ76" s="22"/>
      <c r="WWK76" s="22"/>
      <c r="WWL76" s="22"/>
      <c r="WWM76" s="22"/>
      <c r="WWN76" s="22"/>
      <c r="WWO76" s="22"/>
      <c r="WWP76" s="22"/>
      <c r="WWQ76" s="22"/>
      <c r="WWR76" s="22"/>
      <c r="WWS76" s="22"/>
      <c r="WWT76" s="22"/>
      <c r="WWU76" s="22"/>
      <c r="WWV76" s="22"/>
      <c r="WWW76" s="22"/>
      <c r="WWX76" s="22"/>
      <c r="WWY76" s="22"/>
      <c r="WWZ76" s="22"/>
      <c r="WXA76" s="22"/>
      <c r="WXB76" s="22"/>
      <c r="WXC76" s="22"/>
      <c r="WXD76" s="22"/>
      <c r="WXE76" s="22"/>
      <c r="WXF76" s="22"/>
      <c r="WXG76" s="22"/>
      <c r="WXH76" s="22"/>
      <c r="WXI76" s="22"/>
      <c r="WXJ76" s="22"/>
      <c r="WXK76" s="22"/>
      <c r="WXL76" s="22"/>
      <c r="WXM76" s="22"/>
      <c r="WXN76" s="22"/>
      <c r="WXO76" s="22"/>
      <c r="WXP76" s="22"/>
      <c r="WXQ76" s="22"/>
      <c r="WXR76" s="22"/>
      <c r="WXS76" s="22"/>
      <c r="WXT76" s="22"/>
      <c r="WXU76" s="22"/>
      <c r="WXV76" s="22"/>
      <c r="WXW76" s="22"/>
      <c r="WXX76" s="22"/>
      <c r="WXY76" s="22"/>
      <c r="WXZ76" s="22"/>
      <c r="WYA76" s="22"/>
      <c r="WYB76" s="22"/>
      <c r="WYC76" s="22"/>
      <c r="WYD76" s="22"/>
      <c r="WYE76" s="22"/>
      <c r="WYF76" s="22"/>
      <c r="WYG76" s="22"/>
      <c r="WYH76" s="22"/>
      <c r="WYI76" s="22"/>
      <c r="WYJ76" s="22"/>
      <c r="WYK76" s="22"/>
      <c r="WYL76" s="22"/>
      <c r="WYM76" s="22"/>
      <c r="WYN76" s="22"/>
      <c r="WYO76" s="22"/>
      <c r="WYP76" s="22"/>
      <c r="WYQ76" s="22"/>
      <c r="WYR76" s="22"/>
      <c r="WYS76" s="22"/>
      <c r="WYT76" s="22"/>
      <c r="WYU76" s="22"/>
      <c r="WYV76" s="22"/>
      <c r="WYW76" s="22"/>
      <c r="WYX76" s="22"/>
      <c r="WYY76" s="22"/>
      <c r="WYZ76" s="22"/>
      <c r="WZA76" s="22"/>
      <c r="WZB76" s="22"/>
      <c r="WZC76" s="22"/>
      <c r="WZD76" s="22"/>
      <c r="WZE76" s="22"/>
      <c r="WZF76" s="22"/>
      <c r="WZG76" s="22"/>
      <c r="WZH76" s="22"/>
      <c r="WZI76" s="22"/>
      <c r="WZJ76" s="22"/>
      <c r="WZK76" s="22"/>
      <c r="WZL76" s="22"/>
      <c r="WZM76" s="22"/>
      <c r="WZN76" s="22"/>
      <c r="WZO76" s="22"/>
      <c r="WZP76" s="22"/>
      <c r="WZQ76" s="22"/>
      <c r="WZR76" s="22"/>
      <c r="WZS76" s="22"/>
      <c r="WZT76" s="22"/>
      <c r="WZU76" s="22"/>
      <c r="WZV76" s="22"/>
      <c r="WZW76" s="22"/>
      <c r="WZX76" s="22"/>
      <c r="WZY76" s="22"/>
      <c r="WZZ76" s="22"/>
      <c r="XAA76" s="22"/>
      <c r="XAB76" s="22"/>
      <c r="XAC76" s="22"/>
      <c r="XAD76" s="22"/>
      <c r="XAE76" s="22"/>
      <c r="XAF76" s="22"/>
      <c r="XAG76" s="22"/>
      <c r="XAH76" s="22"/>
      <c r="XAI76" s="22"/>
      <c r="XAJ76" s="22"/>
      <c r="XAK76" s="22"/>
      <c r="XAL76" s="22"/>
      <c r="XAM76" s="22"/>
      <c r="XAN76" s="22"/>
      <c r="XAO76" s="22"/>
      <c r="XAP76" s="22"/>
      <c r="XAQ76" s="22"/>
      <c r="XAR76" s="22"/>
      <c r="XAS76" s="22"/>
      <c r="XAT76" s="22"/>
      <c r="XAU76" s="22"/>
      <c r="XAV76" s="22"/>
      <c r="XAW76" s="22"/>
      <c r="XAX76" s="22"/>
      <c r="XAY76" s="22"/>
      <c r="XAZ76" s="22"/>
      <c r="XBA76" s="22"/>
      <c r="XBB76" s="22"/>
      <c r="XBC76" s="22"/>
      <c r="XBD76" s="22"/>
      <c r="XBE76" s="22"/>
      <c r="XBF76" s="22"/>
      <c r="XBG76" s="22"/>
      <c r="XBH76" s="22"/>
      <c r="XBI76" s="22"/>
      <c r="XBJ76" s="22"/>
      <c r="XBK76" s="22"/>
      <c r="XBL76" s="22"/>
      <c r="XBM76" s="22"/>
      <c r="XBN76" s="22"/>
      <c r="XBO76" s="22"/>
      <c r="XBP76" s="22"/>
      <c r="XBQ76" s="22"/>
      <c r="XBR76" s="22"/>
      <c r="XBS76" s="22"/>
      <c r="XBT76" s="22"/>
      <c r="XBU76" s="22"/>
      <c r="XBV76" s="22"/>
      <c r="XBW76" s="22"/>
      <c r="XBX76" s="22"/>
      <c r="XBY76" s="22"/>
      <c r="XBZ76" s="22"/>
      <c r="XCA76" s="22"/>
      <c r="XCB76" s="22"/>
      <c r="XCC76" s="22"/>
      <c r="XCD76" s="22"/>
      <c r="XCE76" s="22"/>
      <c r="XCF76" s="22"/>
      <c r="XCG76" s="22"/>
      <c r="XCH76" s="22"/>
      <c r="XCI76" s="22"/>
      <c r="XCJ76" s="22"/>
      <c r="XCK76" s="22"/>
      <c r="XCL76" s="22"/>
      <c r="XCM76" s="22"/>
      <c r="XCN76" s="22"/>
      <c r="XCO76" s="22"/>
      <c r="XCP76" s="22"/>
      <c r="XCQ76" s="22"/>
      <c r="XCR76" s="22"/>
      <c r="XCS76" s="22"/>
      <c r="XCT76" s="22"/>
      <c r="XCU76" s="22"/>
      <c r="XCV76" s="22"/>
      <c r="XCW76" s="22"/>
      <c r="XCX76" s="22"/>
      <c r="XCY76" s="22"/>
      <c r="XCZ76" s="22"/>
      <c r="XDA76" s="22"/>
      <c r="XDB76" s="22"/>
      <c r="XDC76" s="22"/>
      <c r="XDD76" s="22"/>
      <c r="XDE76" s="22"/>
      <c r="XDF76" s="22"/>
      <c r="XDG76" s="22"/>
      <c r="XDH76" s="22"/>
      <c r="XDI76" s="22"/>
      <c r="XDJ76" s="22"/>
      <c r="XDK76" s="22"/>
      <c r="XDL76" s="22"/>
      <c r="XDM76" s="22"/>
      <c r="XDN76" s="22"/>
      <c r="XDO76" s="22"/>
      <c r="XDP76" s="22"/>
      <c r="XDQ76" s="22"/>
      <c r="XDR76" s="22"/>
      <c r="XDS76" s="22"/>
      <c r="XDT76" s="22"/>
      <c r="XDU76" s="22"/>
      <c r="XDV76" s="22"/>
      <c r="XDW76" s="22"/>
      <c r="XDX76" s="22"/>
      <c r="XDY76" s="22"/>
      <c r="XDZ76" s="22"/>
      <c r="XEA76" s="22"/>
      <c r="XEB76" s="22"/>
      <c r="XEC76" s="22"/>
      <c r="XED76" s="22"/>
      <c r="XEE76" s="22"/>
      <c r="XEF76" s="22"/>
      <c r="XEG76" s="22"/>
      <c r="XEH76" s="22"/>
      <c r="XEI76" s="22"/>
      <c r="XEJ76" s="22"/>
      <c r="XEK76" s="22"/>
      <c r="XEL76" s="22"/>
      <c r="XEM76" s="22"/>
      <c r="XEN76" s="22"/>
      <c r="XEO76" s="22"/>
      <c r="XEP76" s="22"/>
      <c r="XEQ76" s="22"/>
      <c r="XER76" s="22"/>
      <c r="XES76" s="22"/>
      <c r="XET76" s="22"/>
      <c r="XEU76" s="22"/>
      <c r="XEV76" s="22"/>
      <c r="XEW76" s="22"/>
      <c r="XEX76" s="22"/>
      <c r="XEY76" s="22"/>
      <c r="XEZ76" s="22"/>
      <c r="XFA76" s="22"/>
      <c r="XFB76" s="22"/>
      <c r="XFC76" s="22"/>
      <c r="XFD76" s="22"/>
    </row>
    <row r="77" s="19" customFormat="1" customHeight="1" spans="1:90 15470:16384">
      <c r="A77" s="192"/>
      <c r="B77" s="192"/>
      <c r="C77" s="192"/>
      <c r="D77" s="192"/>
      <c r="E77" s="192"/>
      <c r="F77" s="192"/>
      <c r="G77" s="192"/>
      <c r="H77" s="192"/>
      <c r="I77" s="192"/>
      <c r="J77" s="192"/>
      <c r="K77" s="192"/>
      <c r="L77" s="192"/>
      <c r="M77" s="192"/>
      <c r="N77" s="192"/>
      <c r="O77" s="192"/>
      <c r="P77" s="192"/>
      <c r="Q77" s="192"/>
      <c r="R77" s="192"/>
      <c r="S77" s="192"/>
      <c r="T77" s="192"/>
      <c r="U77" s="192"/>
      <c r="V77" s="192"/>
      <c r="W77" s="266"/>
      <c r="X77" s="266"/>
      <c r="Y77" s="266"/>
      <c r="Z77" s="266"/>
      <c r="AA77" s="266"/>
      <c r="AB77" s="266"/>
      <c r="AC77" s="266"/>
      <c r="AD77" s="266"/>
      <c r="AE77" s="266"/>
      <c r="AF77" s="266"/>
      <c r="AG77" s="266"/>
      <c r="AH77" s="266"/>
      <c r="AI77" s="266"/>
      <c r="AJ77" s="266"/>
      <c r="AK77" s="266"/>
      <c r="AL77" s="266"/>
      <c r="AM77" s="266"/>
      <c r="AN77" s="266"/>
      <c r="AO77" s="266"/>
      <c r="AP77" s="266"/>
      <c r="AQ77" s="266"/>
      <c r="AR77" s="266"/>
      <c r="AS77" s="266"/>
      <c r="AT77" s="266"/>
      <c r="AU77" s="266"/>
      <c r="AV77" s="192"/>
      <c r="AW77" s="192"/>
      <c r="AX77" s="192"/>
      <c r="AY77" s="192"/>
      <c r="AZ77" s="192"/>
      <c r="BA77" s="192"/>
      <c r="BB77" s="192"/>
      <c r="BC77" s="192"/>
      <c r="BD77" s="192"/>
      <c r="BE77" s="192"/>
      <c r="BF77" s="192"/>
      <c r="BG77" s="192"/>
      <c r="BH77" s="192"/>
      <c r="BI77" s="192"/>
      <c r="BJ77" s="192"/>
      <c r="BK77" s="192"/>
      <c r="BL77" s="192"/>
      <c r="BM77" s="192"/>
      <c r="BN77" s="192"/>
      <c r="BO77" s="192"/>
      <c r="BP77" s="192"/>
      <c r="BQ77" s="192"/>
      <c r="BR77" s="192"/>
      <c r="BS77" s="192"/>
      <c r="BT77" s="192"/>
      <c r="BU77" s="192"/>
      <c r="BV77" s="192"/>
      <c r="BW77" s="192"/>
      <c r="BX77" s="192"/>
      <c r="BY77" s="192"/>
      <c r="BZ77" s="192"/>
      <c r="CA77" s="192"/>
      <c r="CB77" s="192"/>
      <c r="CC77" s="192"/>
      <c r="CD77" s="192"/>
      <c r="CE77" s="192"/>
      <c r="CF77" s="192"/>
      <c r="CG77" s="192"/>
      <c r="CH77" s="192"/>
      <c r="CI77" s="192"/>
      <c r="CJ77" s="192"/>
      <c r="VVZ77" s="22"/>
      <c r="VWA77" s="22"/>
      <c r="VWB77" s="22"/>
      <c r="VWC77" s="22"/>
      <c r="VWD77" s="22"/>
      <c r="VWE77" s="22"/>
      <c r="VWF77" s="22"/>
      <c r="VWG77" s="22"/>
      <c r="VWH77" s="22"/>
      <c r="VWI77" s="22"/>
      <c r="VWJ77" s="22"/>
      <c r="VWK77" s="22"/>
      <c r="VWL77" s="22"/>
      <c r="VWM77" s="22"/>
      <c r="VWN77" s="22"/>
      <c r="VWO77" s="22"/>
      <c r="VWP77" s="22"/>
      <c r="VWQ77" s="22"/>
      <c r="VWR77" s="22"/>
      <c r="VWS77" s="22"/>
      <c r="VWT77" s="22"/>
      <c r="VWU77" s="22"/>
      <c r="VWV77" s="22"/>
      <c r="VWW77" s="22"/>
      <c r="VWX77" s="22"/>
      <c r="VWY77" s="22"/>
      <c r="VWZ77" s="22"/>
      <c r="VXA77" s="22"/>
      <c r="VXB77" s="22"/>
      <c r="VXC77" s="22"/>
      <c r="VXD77" s="22"/>
      <c r="VXE77" s="22"/>
      <c r="VXF77" s="22"/>
      <c r="VXG77" s="22"/>
      <c r="VXH77" s="22"/>
      <c r="VXI77" s="22"/>
      <c r="VXJ77" s="22"/>
      <c r="VXK77" s="22"/>
      <c r="VXL77" s="22"/>
      <c r="VXM77" s="22"/>
      <c r="VXN77" s="22"/>
      <c r="VXO77" s="22"/>
      <c r="VXP77" s="22"/>
      <c r="VXQ77" s="22"/>
      <c r="VXR77" s="22"/>
      <c r="VXS77" s="22"/>
      <c r="VXT77" s="22"/>
      <c r="VXU77" s="22"/>
      <c r="VXV77" s="22"/>
      <c r="VXW77" s="22"/>
      <c r="VXX77" s="22"/>
      <c r="VXY77" s="22"/>
      <c r="VXZ77" s="22"/>
      <c r="VYA77" s="22"/>
      <c r="VYB77" s="22"/>
      <c r="VYC77" s="22"/>
      <c r="VYD77" s="22"/>
      <c r="VYE77" s="22"/>
      <c r="VYF77" s="22"/>
      <c r="VYG77" s="22"/>
      <c r="VYH77" s="22"/>
      <c r="VYI77" s="22"/>
      <c r="VYJ77" s="22"/>
      <c r="VYK77" s="22"/>
      <c r="VYL77" s="22"/>
      <c r="VYM77" s="22"/>
      <c r="VYN77" s="22"/>
      <c r="VYO77" s="22"/>
      <c r="VYP77" s="22"/>
      <c r="VYQ77" s="22"/>
      <c r="VYR77" s="22"/>
      <c r="VYS77" s="22"/>
      <c r="VYT77" s="22"/>
      <c r="VYU77" s="22"/>
      <c r="VYV77" s="22"/>
      <c r="VYW77" s="22"/>
      <c r="VYX77" s="22"/>
      <c r="VYY77" s="22"/>
      <c r="VYZ77" s="22"/>
      <c r="VZA77" s="22"/>
      <c r="VZB77" s="22"/>
      <c r="VZC77" s="22"/>
      <c r="VZD77" s="22"/>
      <c r="VZE77" s="22"/>
      <c r="VZF77" s="22"/>
      <c r="VZG77" s="22"/>
      <c r="VZH77" s="22"/>
      <c r="VZI77" s="22"/>
      <c r="VZJ77" s="22"/>
      <c r="VZK77" s="22"/>
      <c r="VZL77" s="22"/>
      <c r="VZM77" s="22"/>
      <c r="VZN77" s="22"/>
      <c r="VZO77" s="22"/>
      <c r="VZP77" s="22"/>
      <c r="VZQ77" s="22"/>
      <c r="VZR77" s="22"/>
      <c r="VZS77" s="22"/>
      <c r="VZT77" s="22"/>
      <c r="VZU77" s="22"/>
      <c r="VZV77" s="22"/>
      <c r="VZW77" s="22"/>
      <c r="VZX77" s="22"/>
      <c r="VZY77" s="22"/>
      <c r="VZZ77" s="22"/>
      <c r="WAA77" s="22"/>
      <c r="WAB77" s="22"/>
      <c r="WAC77" s="22"/>
      <c r="WAD77" s="22"/>
      <c r="WAE77" s="22"/>
      <c r="WAF77" s="22"/>
      <c r="WAG77" s="22"/>
      <c r="WAH77" s="22"/>
      <c r="WAI77" s="22"/>
      <c r="WAJ77" s="22"/>
      <c r="WAK77" s="22"/>
      <c r="WAL77" s="22"/>
      <c r="WAM77" s="22"/>
      <c r="WAN77" s="22"/>
      <c r="WAO77" s="22"/>
      <c r="WAP77" s="22"/>
      <c r="WAQ77" s="22"/>
      <c r="WAR77" s="22"/>
      <c r="WAS77" s="22"/>
      <c r="WAT77" s="22"/>
      <c r="WAU77" s="22"/>
      <c r="WAV77" s="22"/>
      <c r="WAW77" s="22"/>
      <c r="WAX77" s="22"/>
      <c r="WAY77" s="22"/>
      <c r="WAZ77" s="22"/>
      <c r="WBA77" s="22"/>
      <c r="WBB77" s="22"/>
      <c r="WBC77" s="22"/>
      <c r="WBD77" s="22"/>
      <c r="WBE77" s="22"/>
      <c r="WBF77" s="22"/>
      <c r="WBG77" s="22"/>
      <c r="WBH77" s="22"/>
      <c r="WBI77" s="22"/>
      <c r="WBJ77" s="22"/>
      <c r="WBK77" s="22"/>
      <c r="WBL77" s="22"/>
      <c r="WBM77" s="22"/>
      <c r="WBN77" s="22"/>
      <c r="WBO77" s="22"/>
      <c r="WBP77" s="22"/>
      <c r="WBQ77" s="22"/>
      <c r="WBR77" s="22"/>
      <c r="WBS77" s="22"/>
      <c r="WBT77" s="22"/>
      <c r="WBU77" s="22"/>
      <c r="WBV77" s="22"/>
      <c r="WBW77" s="22"/>
      <c r="WBX77" s="22"/>
      <c r="WBY77" s="22"/>
      <c r="WBZ77" s="22"/>
      <c r="WCA77" s="22"/>
      <c r="WCB77" s="22"/>
      <c r="WCC77" s="22"/>
      <c r="WCD77" s="22"/>
      <c r="WCE77" s="22"/>
      <c r="WCF77" s="22"/>
      <c r="WCG77" s="22"/>
      <c r="WCH77" s="22"/>
      <c r="WCI77" s="22"/>
      <c r="WCJ77" s="22"/>
      <c r="WCK77" s="22"/>
      <c r="WCL77" s="22"/>
      <c r="WCM77" s="22"/>
      <c r="WCN77" s="22"/>
      <c r="WCO77" s="22"/>
      <c r="WCP77" s="22"/>
      <c r="WCQ77" s="22"/>
      <c r="WCR77" s="22"/>
      <c r="WCS77" s="22"/>
      <c r="WCT77" s="22"/>
      <c r="WCU77" s="22"/>
      <c r="WCV77" s="22"/>
      <c r="WCW77" s="22"/>
      <c r="WCX77" s="22"/>
      <c r="WCY77" s="22"/>
      <c r="WCZ77" s="22"/>
      <c r="WDA77" s="22"/>
      <c r="WDB77" s="22"/>
      <c r="WDC77" s="22"/>
      <c r="WDD77" s="22"/>
      <c r="WDE77" s="22"/>
      <c r="WDF77" s="22"/>
      <c r="WDG77" s="22"/>
      <c r="WDH77" s="22"/>
      <c r="WDI77" s="22"/>
      <c r="WDJ77" s="22"/>
      <c r="WDK77" s="22"/>
      <c r="WDL77" s="22"/>
      <c r="WDM77" s="22"/>
      <c r="WDN77" s="22"/>
      <c r="WDO77" s="22"/>
      <c r="WDP77" s="22"/>
      <c r="WDQ77" s="22"/>
      <c r="WDR77" s="22"/>
      <c r="WDS77" s="22"/>
      <c r="WDT77" s="22"/>
      <c r="WDU77" s="22"/>
      <c r="WDV77" s="22"/>
      <c r="WDW77" s="22"/>
      <c r="WDX77" s="22"/>
      <c r="WDY77" s="22"/>
      <c r="WDZ77" s="22"/>
      <c r="WEA77" s="22"/>
      <c r="WEB77" s="22"/>
      <c r="WEC77" s="22"/>
      <c r="WED77" s="22"/>
      <c r="WEE77" s="22"/>
      <c r="WEF77" s="22"/>
      <c r="WEG77" s="22"/>
      <c r="WEH77" s="22"/>
      <c r="WEI77" s="22"/>
      <c r="WEJ77" s="22"/>
      <c r="WEK77" s="22"/>
      <c r="WEL77" s="22"/>
      <c r="WEM77" s="22"/>
      <c r="WEN77" s="22"/>
      <c r="WEO77" s="22"/>
      <c r="WEP77" s="22"/>
      <c r="WEQ77" s="22"/>
      <c r="WER77" s="22"/>
      <c r="WES77" s="22"/>
      <c r="WET77" s="22"/>
      <c r="WEU77" s="22"/>
      <c r="WEV77" s="22"/>
      <c r="WEW77" s="22"/>
      <c r="WEX77" s="22"/>
      <c r="WEY77" s="22"/>
      <c r="WEZ77" s="22"/>
      <c r="WFA77" s="22"/>
      <c r="WFB77" s="22"/>
      <c r="WFC77" s="22"/>
      <c r="WFD77" s="22"/>
      <c r="WFE77" s="22"/>
      <c r="WFF77" s="22"/>
      <c r="WFG77" s="22"/>
      <c r="WFH77" s="22"/>
      <c r="WFI77" s="22"/>
      <c r="WFJ77" s="22"/>
      <c r="WFK77" s="22"/>
      <c r="WFL77" s="22"/>
      <c r="WFM77" s="22"/>
      <c r="WFN77" s="22"/>
      <c r="WFO77" s="22"/>
      <c r="WFP77" s="22"/>
      <c r="WFQ77" s="22"/>
      <c r="WFR77" s="22"/>
      <c r="WFS77" s="22"/>
      <c r="WFT77" s="22"/>
      <c r="WFU77" s="22"/>
      <c r="WFV77" s="22"/>
      <c r="WFW77" s="22"/>
      <c r="WFX77" s="22"/>
      <c r="WFY77" s="22"/>
      <c r="WFZ77" s="22"/>
      <c r="WGA77" s="22"/>
      <c r="WGB77" s="22"/>
      <c r="WGC77" s="22"/>
      <c r="WGD77" s="22"/>
      <c r="WGE77" s="22"/>
      <c r="WGF77" s="22"/>
      <c r="WGG77" s="22"/>
      <c r="WGH77" s="22"/>
      <c r="WGI77" s="22"/>
      <c r="WGJ77" s="22"/>
      <c r="WGK77" s="22"/>
      <c r="WGL77" s="22"/>
      <c r="WGM77" s="22"/>
      <c r="WGN77" s="22"/>
      <c r="WGO77" s="22"/>
      <c r="WGP77" s="22"/>
      <c r="WGQ77" s="22"/>
      <c r="WGR77" s="22"/>
      <c r="WGS77" s="22"/>
      <c r="WGT77" s="22"/>
      <c r="WGU77" s="22"/>
      <c r="WGV77" s="22"/>
      <c r="WGW77" s="22"/>
      <c r="WGX77" s="22"/>
      <c r="WGY77" s="22"/>
      <c r="WGZ77" s="22"/>
      <c r="WHA77" s="22"/>
      <c r="WHB77" s="22"/>
      <c r="WHC77" s="22"/>
      <c r="WHD77" s="22"/>
      <c r="WHE77" s="22"/>
      <c r="WHF77" s="22"/>
      <c r="WHG77" s="22"/>
      <c r="WHH77" s="22"/>
      <c r="WHI77" s="22"/>
      <c r="WHJ77" s="22"/>
      <c r="WHK77" s="22"/>
      <c r="WHL77" s="22"/>
      <c r="WHM77" s="22"/>
      <c r="WHN77" s="22"/>
      <c r="WHO77" s="22"/>
      <c r="WHP77" s="22"/>
      <c r="WHQ77" s="22"/>
      <c r="WHR77" s="22"/>
      <c r="WHS77" s="22"/>
      <c r="WHT77" s="22"/>
      <c r="WHU77" s="22"/>
      <c r="WHV77" s="22"/>
      <c r="WHW77" s="22"/>
      <c r="WHX77" s="22"/>
      <c r="WHY77" s="22"/>
      <c r="WHZ77" s="22"/>
      <c r="WIA77" s="22"/>
      <c r="WIB77" s="22"/>
      <c r="WIC77" s="22"/>
      <c r="WID77" s="22"/>
      <c r="WIE77" s="22"/>
      <c r="WIF77" s="22"/>
      <c r="WIG77" s="22"/>
      <c r="WIH77" s="22"/>
      <c r="WII77" s="22"/>
      <c r="WIJ77" s="22"/>
      <c r="WIK77" s="22"/>
      <c r="WIL77" s="22"/>
      <c r="WIM77" s="22"/>
      <c r="WIN77" s="22"/>
      <c r="WIO77" s="22"/>
      <c r="WIP77" s="22"/>
      <c r="WIQ77" s="22"/>
      <c r="WIR77" s="22"/>
      <c r="WIS77" s="22"/>
      <c r="WIT77" s="22"/>
      <c r="WIU77" s="22"/>
      <c r="WIV77" s="22"/>
      <c r="WIW77" s="22"/>
      <c r="WIX77" s="22"/>
      <c r="WIY77" s="22"/>
      <c r="WIZ77" s="22"/>
      <c r="WJA77" s="22"/>
      <c r="WJB77" s="22"/>
      <c r="WJC77" s="22"/>
      <c r="WJD77" s="22"/>
      <c r="WJE77" s="22"/>
      <c r="WJF77" s="22"/>
      <c r="WJG77" s="22"/>
      <c r="WJH77" s="22"/>
      <c r="WJI77" s="22"/>
      <c r="WJJ77" s="22"/>
      <c r="WJK77" s="22"/>
      <c r="WJL77" s="22"/>
      <c r="WJM77" s="22"/>
      <c r="WJN77" s="22"/>
      <c r="WJO77" s="22"/>
      <c r="WJP77" s="22"/>
      <c r="WJQ77" s="22"/>
      <c r="WJR77" s="22"/>
      <c r="WJS77" s="22"/>
      <c r="WJT77" s="22"/>
      <c r="WJU77" s="22"/>
      <c r="WJV77" s="22"/>
      <c r="WJW77" s="22"/>
      <c r="WJX77" s="22"/>
      <c r="WJY77" s="22"/>
      <c r="WJZ77" s="22"/>
      <c r="WKA77" s="22"/>
      <c r="WKB77" s="22"/>
      <c r="WKC77" s="22"/>
      <c r="WKD77" s="22"/>
      <c r="WKE77" s="22"/>
      <c r="WKF77" s="22"/>
      <c r="WKG77" s="22"/>
      <c r="WKH77" s="22"/>
      <c r="WKI77" s="22"/>
      <c r="WKJ77" s="22"/>
      <c r="WKK77" s="22"/>
      <c r="WKL77" s="22"/>
      <c r="WKM77" s="22"/>
      <c r="WKN77" s="22"/>
      <c r="WKO77" s="22"/>
      <c r="WKP77" s="22"/>
      <c r="WKQ77" s="22"/>
      <c r="WKR77" s="22"/>
      <c r="WKS77" s="22"/>
      <c r="WKT77" s="22"/>
      <c r="WKU77" s="22"/>
      <c r="WKV77" s="22"/>
      <c r="WKW77" s="22"/>
      <c r="WKX77" s="22"/>
      <c r="WKY77" s="22"/>
      <c r="WKZ77" s="22"/>
      <c r="WLA77" s="22"/>
      <c r="WLB77" s="22"/>
      <c r="WLC77" s="22"/>
      <c r="WLD77" s="22"/>
      <c r="WLE77" s="22"/>
      <c r="WLF77" s="22"/>
      <c r="WLG77" s="22"/>
      <c r="WLH77" s="22"/>
      <c r="WLI77" s="22"/>
      <c r="WLJ77" s="22"/>
      <c r="WLK77" s="22"/>
      <c r="WLL77" s="22"/>
      <c r="WLM77" s="22"/>
      <c r="WLN77" s="22"/>
      <c r="WLO77" s="22"/>
      <c r="WLP77" s="22"/>
      <c r="WLQ77" s="22"/>
      <c r="WLR77" s="22"/>
      <c r="WLS77" s="22"/>
      <c r="WLT77" s="22"/>
      <c r="WLU77" s="22"/>
      <c r="WLV77" s="22"/>
      <c r="WLW77" s="22"/>
      <c r="WLX77" s="22"/>
      <c r="WLY77" s="22"/>
      <c r="WLZ77" s="22"/>
      <c r="WMA77" s="22"/>
      <c r="WMB77" s="22"/>
      <c r="WMC77" s="22"/>
      <c r="WMD77" s="22"/>
      <c r="WME77" s="22"/>
      <c r="WMF77" s="22"/>
      <c r="WMG77" s="22"/>
      <c r="WMH77" s="22"/>
      <c r="WMI77" s="22"/>
      <c r="WMJ77" s="22"/>
      <c r="WMK77" s="22"/>
      <c r="WML77" s="22"/>
      <c r="WMM77" s="22"/>
      <c r="WMN77" s="22"/>
      <c r="WMO77" s="22"/>
      <c r="WMP77" s="22"/>
      <c r="WMQ77" s="22"/>
      <c r="WMR77" s="22"/>
      <c r="WMS77" s="22"/>
      <c r="WMT77" s="22"/>
      <c r="WMU77" s="22"/>
      <c r="WMV77" s="22"/>
      <c r="WMW77" s="22"/>
      <c r="WMX77" s="22"/>
      <c r="WMY77" s="22"/>
      <c r="WMZ77" s="22"/>
      <c r="WNA77" s="22"/>
      <c r="WNB77" s="22"/>
      <c r="WNC77" s="22"/>
      <c r="WND77" s="22"/>
      <c r="WNE77" s="22"/>
      <c r="WNF77" s="22"/>
      <c r="WNG77" s="22"/>
      <c r="WNH77" s="22"/>
      <c r="WNI77" s="22"/>
      <c r="WNJ77" s="22"/>
      <c r="WNK77" s="22"/>
      <c r="WNL77" s="22"/>
      <c r="WNM77" s="22"/>
      <c r="WNN77" s="22"/>
      <c r="WNO77" s="22"/>
      <c r="WNP77" s="22"/>
      <c r="WNQ77" s="22"/>
      <c r="WNR77" s="22"/>
      <c r="WNS77" s="22"/>
      <c r="WNT77" s="22"/>
      <c r="WNU77" s="22"/>
      <c r="WNV77" s="22"/>
      <c r="WNW77" s="22"/>
      <c r="WNX77" s="22"/>
      <c r="WNY77" s="22"/>
      <c r="WNZ77" s="22"/>
      <c r="WOA77" s="22"/>
      <c r="WOB77" s="22"/>
      <c r="WOC77" s="22"/>
      <c r="WOD77" s="22"/>
      <c r="WOE77" s="22"/>
      <c r="WOF77" s="22"/>
      <c r="WOG77" s="22"/>
      <c r="WOH77" s="22"/>
      <c r="WOI77" s="22"/>
      <c r="WOJ77" s="22"/>
      <c r="WOK77" s="22"/>
      <c r="WOL77" s="22"/>
      <c r="WOM77" s="22"/>
      <c r="WON77" s="22"/>
      <c r="WOO77" s="22"/>
      <c r="WOP77" s="22"/>
      <c r="WOQ77" s="22"/>
      <c r="WOR77" s="22"/>
      <c r="WOS77" s="22"/>
      <c r="WOT77" s="22"/>
      <c r="WOU77" s="22"/>
      <c r="WOV77" s="22"/>
      <c r="WOW77" s="22"/>
      <c r="WOX77" s="22"/>
      <c r="WOY77" s="22"/>
      <c r="WOZ77" s="22"/>
      <c r="WPA77" s="22"/>
      <c r="WPB77" s="22"/>
      <c r="WPC77" s="22"/>
      <c r="WPD77" s="22"/>
      <c r="WPE77" s="22"/>
      <c r="WPF77" s="22"/>
      <c r="WPG77" s="22"/>
      <c r="WPH77" s="22"/>
      <c r="WPI77" s="22"/>
      <c r="WPJ77" s="22"/>
      <c r="WPK77" s="22"/>
      <c r="WPL77" s="22"/>
      <c r="WPM77" s="22"/>
      <c r="WPN77" s="22"/>
      <c r="WPO77" s="22"/>
      <c r="WPP77" s="22"/>
      <c r="WPQ77" s="22"/>
      <c r="WPR77" s="22"/>
      <c r="WPS77" s="22"/>
      <c r="WPT77" s="22"/>
      <c r="WPU77" s="22"/>
      <c r="WPV77" s="22"/>
      <c r="WPW77" s="22"/>
      <c r="WPX77" s="22"/>
      <c r="WPY77" s="22"/>
      <c r="WPZ77" s="22"/>
      <c r="WQA77" s="22"/>
      <c r="WQB77" s="22"/>
      <c r="WQC77" s="22"/>
      <c r="WQD77" s="22"/>
      <c r="WQE77" s="22"/>
      <c r="WQF77" s="22"/>
      <c r="WQG77" s="22"/>
      <c r="WQH77" s="22"/>
      <c r="WQI77" s="22"/>
      <c r="WQJ77" s="22"/>
      <c r="WQK77" s="22"/>
      <c r="WQL77" s="22"/>
      <c r="WQM77" s="22"/>
      <c r="WQN77" s="22"/>
      <c r="WQO77" s="22"/>
      <c r="WQP77" s="22"/>
      <c r="WQQ77" s="22"/>
      <c r="WQR77" s="22"/>
      <c r="WQS77" s="22"/>
      <c r="WQT77" s="22"/>
      <c r="WQU77" s="22"/>
      <c r="WQV77" s="22"/>
      <c r="WQW77" s="22"/>
      <c r="WQX77" s="22"/>
      <c r="WQY77" s="22"/>
      <c r="WQZ77" s="22"/>
      <c r="WRA77" s="22"/>
      <c r="WRB77" s="22"/>
      <c r="WRC77" s="22"/>
      <c r="WRD77" s="22"/>
      <c r="WRE77" s="22"/>
      <c r="WRF77" s="22"/>
      <c r="WRG77" s="22"/>
      <c r="WRH77" s="22"/>
      <c r="WRI77" s="22"/>
      <c r="WRJ77" s="22"/>
      <c r="WRK77" s="22"/>
      <c r="WRL77" s="22"/>
      <c r="WRM77" s="22"/>
      <c r="WRN77" s="22"/>
      <c r="WRO77" s="22"/>
      <c r="WRP77" s="22"/>
      <c r="WRQ77" s="22"/>
      <c r="WRR77" s="22"/>
      <c r="WRS77" s="22"/>
      <c r="WRT77" s="22"/>
      <c r="WRU77" s="22"/>
      <c r="WRV77" s="22"/>
      <c r="WRW77" s="22"/>
      <c r="WRX77" s="22"/>
      <c r="WRY77" s="22"/>
      <c r="WRZ77" s="22"/>
      <c r="WSA77" s="22"/>
      <c r="WSB77" s="22"/>
      <c r="WSC77" s="22"/>
      <c r="WSD77" s="22"/>
      <c r="WSE77" s="22"/>
      <c r="WSF77" s="22"/>
      <c r="WSG77" s="22"/>
      <c r="WSH77" s="22"/>
      <c r="WSI77" s="22"/>
      <c r="WSJ77" s="22"/>
      <c r="WSK77" s="22"/>
      <c r="WSL77" s="22"/>
      <c r="WSM77" s="22"/>
      <c r="WSN77" s="22"/>
      <c r="WSO77" s="22"/>
      <c r="WSP77" s="22"/>
      <c r="WSQ77" s="22"/>
      <c r="WSR77" s="22"/>
      <c r="WSS77" s="22"/>
      <c r="WST77" s="22"/>
      <c r="WSU77" s="22"/>
      <c r="WSV77" s="22"/>
      <c r="WSW77" s="22"/>
      <c r="WSX77" s="22"/>
      <c r="WSY77" s="22"/>
      <c r="WSZ77" s="22"/>
      <c r="WTA77" s="22"/>
      <c r="WTB77" s="22"/>
      <c r="WTC77" s="22"/>
      <c r="WTD77" s="22"/>
      <c r="WTE77" s="22"/>
      <c r="WTF77" s="22"/>
      <c r="WTG77" s="22"/>
      <c r="WTH77" s="22"/>
      <c r="WTI77" s="22"/>
      <c r="WTJ77" s="22"/>
      <c r="WTK77" s="22"/>
      <c r="WTL77" s="22"/>
      <c r="WTM77" s="22"/>
      <c r="WTN77" s="22"/>
      <c r="WTO77" s="22"/>
      <c r="WTP77" s="22"/>
      <c r="WTQ77" s="22"/>
      <c r="WTR77" s="22"/>
      <c r="WTS77" s="22"/>
      <c r="WTT77" s="22"/>
      <c r="WTU77" s="22"/>
      <c r="WTV77" s="22"/>
      <c r="WTW77" s="22"/>
      <c r="WTX77" s="22"/>
      <c r="WTY77" s="22"/>
      <c r="WTZ77" s="22"/>
      <c r="WUA77" s="22"/>
      <c r="WUB77" s="22"/>
      <c r="WUC77" s="22"/>
      <c r="WUD77" s="22"/>
      <c r="WUE77" s="22"/>
      <c r="WUF77" s="22"/>
      <c r="WUG77" s="22"/>
      <c r="WUH77" s="22"/>
      <c r="WUI77" s="22"/>
      <c r="WUJ77" s="22"/>
      <c r="WUK77" s="22"/>
      <c r="WUL77" s="22"/>
      <c r="WUM77" s="22"/>
      <c r="WUN77" s="22"/>
      <c r="WUO77" s="22"/>
      <c r="WUP77" s="22"/>
      <c r="WUQ77" s="22"/>
      <c r="WUR77" s="22"/>
      <c r="WUS77" s="22"/>
      <c r="WUT77" s="22"/>
      <c r="WUU77" s="22"/>
      <c r="WUV77" s="22"/>
      <c r="WUW77" s="22"/>
      <c r="WUX77" s="22"/>
      <c r="WUY77" s="22"/>
      <c r="WUZ77" s="22"/>
      <c r="WVA77" s="22"/>
      <c r="WVB77" s="22"/>
      <c r="WVC77" s="22"/>
      <c r="WVD77" s="22"/>
      <c r="WVE77" s="22"/>
      <c r="WVF77" s="22"/>
      <c r="WVG77" s="22"/>
      <c r="WVH77" s="22"/>
      <c r="WVI77" s="22"/>
      <c r="WVJ77" s="22"/>
      <c r="WVK77" s="22"/>
      <c r="WVL77" s="22"/>
      <c r="WVM77" s="22"/>
      <c r="WVN77" s="22"/>
      <c r="WVO77" s="22"/>
      <c r="WVP77" s="22"/>
      <c r="WVQ77" s="22"/>
      <c r="WVR77" s="22"/>
      <c r="WVS77" s="22"/>
      <c r="WVT77" s="22"/>
      <c r="WVU77" s="22"/>
      <c r="WVV77" s="22"/>
      <c r="WVW77" s="22"/>
      <c r="WVX77" s="22"/>
      <c r="WVY77" s="22"/>
      <c r="WVZ77" s="22"/>
      <c r="WWA77" s="22"/>
      <c r="WWB77" s="22"/>
      <c r="WWC77" s="22"/>
      <c r="WWD77" s="22"/>
      <c r="WWE77" s="22"/>
      <c r="WWF77" s="22"/>
      <c r="WWG77" s="22"/>
      <c r="WWH77" s="22"/>
      <c r="WWI77" s="22"/>
      <c r="WWJ77" s="22"/>
      <c r="WWK77" s="22"/>
      <c r="WWL77" s="22"/>
      <c r="WWM77" s="22"/>
      <c r="WWN77" s="22"/>
      <c r="WWO77" s="22"/>
      <c r="WWP77" s="22"/>
      <c r="WWQ77" s="22"/>
      <c r="WWR77" s="22"/>
      <c r="WWS77" s="22"/>
      <c r="WWT77" s="22"/>
      <c r="WWU77" s="22"/>
      <c r="WWV77" s="22"/>
      <c r="WWW77" s="22"/>
      <c r="WWX77" s="22"/>
      <c r="WWY77" s="22"/>
      <c r="WWZ77" s="22"/>
      <c r="WXA77" s="22"/>
      <c r="WXB77" s="22"/>
      <c r="WXC77" s="22"/>
      <c r="WXD77" s="22"/>
      <c r="WXE77" s="22"/>
      <c r="WXF77" s="22"/>
      <c r="WXG77" s="22"/>
      <c r="WXH77" s="22"/>
      <c r="WXI77" s="22"/>
      <c r="WXJ77" s="22"/>
      <c r="WXK77" s="22"/>
      <c r="WXL77" s="22"/>
      <c r="WXM77" s="22"/>
      <c r="WXN77" s="22"/>
      <c r="WXO77" s="22"/>
      <c r="WXP77" s="22"/>
      <c r="WXQ77" s="22"/>
      <c r="WXR77" s="22"/>
      <c r="WXS77" s="22"/>
      <c r="WXT77" s="22"/>
      <c r="WXU77" s="22"/>
      <c r="WXV77" s="22"/>
      <c r="WXW77" s="22"/>
      <c r="WXX77" s="22"/>
      <c r="WXY77" s="22"/>
      <c r="WXZ77" s="22"/>
      <c r="WYA77" s="22"/>
      <c r="WYB77" s="22"/>
      <c r="WYC77" s="22"/>
      <c r="WYD77" s="22"/>
      <c r="WYE77" s="22"/>
      <c r="WYF77" s="22"/>
      <c r="WYG77" s="22"/>
      <c r="WYH77" s="22"/>
      <c r="WYI77" s="22"/>
      <c r="WYJ77" s="22"/>
      <c r="WYK77" s="22"/>
      <c r="WYL77" s="22"/>
      <c r="WYM77" s="22"/>
      <c r="WYN77" s="22"/>
      <c r="WYO77" s="22"/>
      <c r="WYP77" s="22"/>
      <c r="WYQ77" s="22"/>
      <c r="WYR77" s="22"/>
      <c r="WYS77" s="22"/>
      <c r="WYT77" s="22"/>
      <c r="WYU77" s="22"/>
      <c r="WYV77" s="22"/>
      <c r="WYW77" s="22"/>
      <c r="WYX77" s="22"/>
      <c r="WYY77" s="22"/>
      <c r="WYZ77" s="22"/>
      <c r="WZA77" s="22"/>
      <c r="WZB77" s="22"/>
      <c r="WZC77" s="22"/>
      <c r="WZD77" s="22"/>
      <c r="WZE77" s="22"/>
      <c r="WZF77" s="22"/>
      <c r="WZG77" s="22"/>
      <c r="WZH77" s="22"/>
      <c r="WZI77" s="22"/>
      <c r="WZJ77" s="22"/>
      <c r="WZK77" s="22"/>
      <c r="WZL77" s="22"/>
      <c r="WZM77" s="22"/>
      <c r="WZN77" s="22"/>
      <c r="WZO77" s="22"/>
      <c r="WZP77" s="22"/>
      <c r="WZQ77" s="22"/>
      <c r="WZR77" s="22"/>
      <c r="WZS77" s="22"/>
      <c r="WZT77" s="22"/>
      <c r="WZU77" s="22"/>
      <c r="WZV77" s="22"/>
      <c r="WZW77" s="22"/>
      <c r="WZX77" s="22"/>
      <c r="WZY77" s="22"/>
      <c r="WZZ77" s="22"/>
      <c r="XAA77" s="22"/>
      <c r="XAB77" s="22"/>
      <c r="XAC77" s="22"/>
      <c r="XAD77" s="22"/>
      <c r="XAE77" s="22"/>
      <c r="XAF77" s="22"/>
      <c r="XAG77" s="22"/>
      <c r="XAH77" s="22"/>
      <c r="XAI77" s="22"/>
      <c r="XAJ77" s="22"/>
      <c r="XAK77" s="22"/>
      <c r="XAL77" s="22"/>
      <c r="XAM77" s="22"/>
      <c r="XAN77" s="22"/>
      <c r="XAO77" s="22"/>
      <c r="XAP77" s="22"/>
      <c r="XAQ77" s="22"/>
      <c r="XAR77" s="22"/>
      <c r="XAS77" s="22"/>
      <c r="XAT77" s="22"/>
      <c r="XAU77" s="22"/>
      <c r="XAV77" s="22"/>
      <c r="XAW77" s="22"/>
      <c r="XAX77" s="22"/>
      <c r="XAY77" s="22"/>
      <c r="XAZ77" s="22"/>
      <c r="XBA77" s="22"/>
      <c r="XBB77" s="22"/>
      <c r="XBC77" s="22"/>
      <c r="XBD77" s="22"/>
      <c r="XBE77" s="22"/>
      <c r="XBF77" s="22"/>
      <c r="XBG77" s="22"/>
      <c r="XBH77" s="22"/>
      <c r="XBI77" s="22"/>
      <c r="XBJ77" s="22"/>
      <c r="XBK77" s="22"/>
      <c r="XBL77" s="22"/>
      <c r="XBM77" s="22"/>
      <c r="XBN77" s="22"/>
      <c r="XBO77" s="22"/>
      <c r="XBP77" s="22"/>
      <c r="XBQ77" s="22"/>
      <c r="XBR77" s="22"/>
      <c r="XBS77" s="22"/>
      <c r="XBT77" s="22"/>
      <c r="XBU77" s="22"/>
      <c r="XBV77" s="22"/>
      <c r="XBW77" s="22"/>
      <c r="XBX77" s="22"/>
      <c r="XBY77" s="22"/>
      <c r="XBZ77" s="22"/>
      <c r="XCA77" s="22"/>
      <c r="XCB77" s="22"/>
      <c r="XCC77" s="22"/>
      <c r="XCD77" s="22"/>
      <c r="XCE77" s="22"/>
      <c r="XCF77" s="22"/>
      <c r="XCG77" s="22"/>
      <c r="XCH77" s="22"/>
      <c r="XCI77" s="22"/>
      <c r="XCJ77" s="22"/>
      <c r="XCK77" s="22"/>
      <c r="XCL77" s="22"/>
      <c r="XCM77" s="22"/>
      <c r="XCN77" s="22"/>
      <c r="XCO77" s="22"/>
      <c r="XCP77" s="22"/>
      <c r="XCQ77" s="22"/>
      <c r="XCR77" s="22"/>
      <c r="XCS77" s="22"/>
      <c r="XCT77" s="22"/>
      <c r="XCU77" s="22"/>
      <c r="XCV77" s="22"/>
      <c r="XCW77" s="22"/>
      <c r="XCX77" s="22"/>
      <c r="XCY77" s="22"/>
      <c r="XCZ77" s="22"/>
      <c r="XDA77" s="22"/>
      <c r="XDB77" s="22"/>
      <c r="XDC77" s="22"/>
      <c r="XDD77" s="22"/>
      <c r="XDE77" s="22"/>
      <c r="XDF77" s="22"/>
      <c r="XDG77" s="22"/>
      <c r="XDH77" s="22"/>
      <c r="XDI77" s="22"/>
      <c r="XDJ77" s="22"/>
      <c r="XDK77" s="22"/>
      <c r="XDL77" s="22"/>
      <c r="XDM77" s="22"/>
      <c r="XDN77" s="22"/>
      <c r="XDO77" s="22"/>
      <c r="XDP77" s="22"/>
      <c r="XDQ77" s="22"/>
      <c r="XDR77" s="22"/>
      <c r="XDS77" s="22"/>
      <c r="XDT77" s="22"/>
      <c r="XDU77" s="22"/>
      <c r="XDV77" s="22"/>
      <c r="XDW77" s="22"/>
      <c r="XDX77" s="22"/>
      <c r="XDY77" s="22"/>
      <c r="XDZ77" s="22"/>
      <c r="XEA77" s="22"/>
      <c r="XEB77" s="22"/>
      <c r="XEC77" s="22"/>
      <c r="XED77" s="22"/>
      <c r="XEE77" s="22"/>
      <c r="XEF77" s="22"/>
      <c r="XEG77" s="22"/>
      <c r="XEH77" s="22"/>
      <c r="XEI77" s="22"/>
      <c r="XEJ77" s="22"/>
      <c r="XEK77" s="22"/>
      <c r="XEL77" s="22"/>
      <c r="XEM77" s="22"/>
      <c r="XEN77" s="22"/>
      <c r="XEO77" s="22"/>
      <c r="XEP77" s="22"/>
      <c r="XEQ77" s="22"/>
      <c r="XER77" s="22"/>
      <c r="XES77" s="22"/>
      <c r="XET77" s="22"/>
      <c r="XEU77" s="22"/>
      <c r="XEV77" s="22"/>
      <c r="XEW77" s="22"/>
      <c r="XEX77" s="22"/>
      <c r="XEY77" s="22"/>
      <c r="XEZ77" s="22"/>
      <c r="XFA77" s="22"/>
      <c r="XFB77" s="22"/>
      <c r="XFC77" s="22"/>
      <c r="XFD77" s="22"/>
    </row>
    <row r="78" s="19" customFormat="1" customHeight="1" spans="1:90 15470:16384">
      <c r="A78" s="192"/>
      <c r="B78" s="192"/>
      <c r="C78" s="192"/>
      <c r="D78" s="192"/>
      <c r="E78" s="192"/>
      <c r="F78" s="192"/>
      <c r="G78" s="192"/>
      <c r="H78" s="192"/>
      <c r="I78" s="192"/>
      <c r="J78" s="192"/>
      <c r="K78" s="192"/>
      <c r="L78" s="192"/>
      <c r="M78" s="192"/>
      <c r="N78" s="192"/>
      <c r="O78" s="192"/>
      <c r="P78" s="192"/>
      <c r="Q78" s="192"/>
      <c r="R78" s="192"/>
      <c r="S78" s="192"/>
      <c r="T78" s="192"/>
      <c r="U78" s="192"/>
      <c r="V78" s="192"/>
      <c r="W78" s="266"/>
      <c r="X78" s="266"/>
      <c r="Y78" s="266"/>
      <c r="Z78" s="266"/>
      <c r="AA78" s="266"/>
      <c r="AB78" s="266"/>
      <c r="AC78" s="266"/>
      <c r="AD78" s="266"/>
      <c r="AE78" s="266"/>
      <c r="AF78" s="266"/>
      <c r="AG78" s="266"/>
      <c r="AH78" s="266"/>
      <c r="AI78" s="266"/>
      <c r="AJ78" s="266"/>
      <c r="AK78" s="266"/>
      <c r="AL78" s="266"/>
      <c r="AM78" s="266"/>
      <c r="AN78" s="266"/>
      <c r="AO78" s="266"/>
      <c r="AP78" s="266"/>
      <c r="AQ78" s="266"/>
      <c r="AR78" s="266"/>
      <c r="AS78" s="266"/>
      <c r="AT78" s="266"/>
      <c r="AU78" s="266"/>
      <c r="AV78" s="192"/>
      <c r="AW78" s="192"/>
      <c r="AX78" s="192"/>
      <c r="AY78" s="192"/>
      <c r="AZ78" s="192"/>
      <c r="BA78" s="192"/>
      <c r="BB78" s="192"/>
      <c r="BC78" s="192"/>
      <c r="BD78" s="192"/>
      <c r="BE78" s="192"/>
      <c r="BF78" s="192"/>
      <c r="BG78" s="192"/>
      <c r="BH78" s="192"/>
      <c r="BI78" s="192"/>
      <c r="BJ78" s="192"/>
      <c r="BK78" s="192"/>
      <c r="BL78" s="192"/>
      <c r="BM78" s="192"/>
      <c r="BN78" s="192"/>
      <c r="BO78" s="192"/>
      <c r="BP78" s="192"/>
      <c r="BQ78" s="192"/>
      <c r="BR78" s="192"/>
      <c r="BS78" s="192"/>
      <c r="BT78" s="192"/>
      <c r="BU78" s="192"/>
      <c r="BV78" s="192"/>
      <c r="BW78" s="192"/>
      <c r="BX78" s="192"/>
      <c r="BY78" s="192"/>
      <c r="BZ78" s="192"/>
      <c r="CA78" s="192"/>
      <c r="CB78" s="192"/>
      <c r="CC78" s="192"/>
      <c r="CD78" s="192"/>
      <c r="CE78" s="192"/>
      <c r="CF78" s="192"/>
      <c r="CG78" s="192"/>
      <c r="CH78" s="192"/>
      <c r="CI78" s="192"/>
      <c r="CJ78" s="192"/>
      <c r="VVZ78" s="22"/>
      <c r="VWA78" s="22"/>
      <c r="VWB78" s="22"/>
      <c r="VWC78" s="22"/>
      <c r="VWD78" s="22"/>
      <c r="VWE78" s="22"/>
      <c r="VWF78" s="22"/>
      <c r="VWG78" s="22"/>
      <c r="VWH78" s="22"/>
      <c r="VWI78" s="22"/>
      <c r="VWJ78" s="22"/>
      <c r="VWK78" s="22"/>
      <c r="VWL78" s="22"/>
      <c r="VWM78" s="22"/>
      <c r="VWN78" s="22"/>
      <c r="VWO78" s="22"/>
      <c r="VWP78" s="22"/>
      <c r="VWQ78" s="22"/>
      <c r="VWR78" s="22"/>
      <c r="VWS78" s="22"/>
      <c r="VWT78" s="22"/>
      <c r="VWU78" s="22"/>
      <c r="VWV78" s="22"/>
      <c r="VWW78" s="22"/>
      <c r="VWX78" s="22"/>
      <c r="VWY78" s="22"/>
      <c r="VWZ78" s="22"/>
      <c r="VXA78" s="22"/>
      <c r="VXB78" s="22"/>
      <c r="VXC78" s="22"/>
      <c r="VXD78" s="22"/>
      <c r="VXE78" s="22"/>
      <c r="VXF78" s="22"/>
      <c r="VXG78" s="22"/>
      <c r="VXH78" s="22"/>
      <c r="VXI78" s="22"/>
      <c r="VXJ78" s="22"/>
      <c r="VXK78" s="22"/>
      <c r="VXL78" s="22"/>
      <c r="VXM78" s="22"/>
      <c r="VXN78" s="22"/>
      <c r="VXO78" s="22"/>
      <c r="VXP78" s="22"/>
      <c r="VXQ78" s="22"/>
      <c r="VXR78" s="22"/>
      <c r="VXS78" s="22"/>
      <c r="VXT78" s="22"/>
      <c r="VXU78" s="22"/>
      <c r="VXV78" s="22"/>
      <c r="VXW78" s="22"/>
      <c r="VXX78" s="22"/>
      <c r="VXY78" s="22"/>
      <c r="VXZ78" s="22"/>
      <c r="VYA78" s="22"/>
      <c r="VYB78" s="22"/>
      <c r="VYC78" s="22"/>
      <c r="VYD78" s="22"/>
      <c r="VYE78" s="22"/>
      <c r="VYF78" s="22"/>
      <c r="VYG78" s="22"/>
      <c r="VYH78" s="22"/>
      <c r="VYI78" s="22"/>
      <c r="VYJ78" s="22"/>
      <c r="VYK78" s="22"/>
      <c r="VYL78" s="22"/>
      <c r="VYM78" s="22"/>
      <c r="VYN78" s="22"/>
      <c r="VYO78" s="22"/>
      <c r="VYP78" s="22"/>
      <c r="VYQ78" s="22"/>
      <c r="VYR78" s="22"/>
      <c r="VYS78" s="22"/>
      <c r="VYT78" s="22"/>
      <c r="VYU78" s="22"/>
      <c r="VYV78" s="22"/>
      <c r="VYW78" s="22"/>
      <c r="VYX78" s="22"/>
      <c r="VYY78" s="22"/>
      <c r="VYZ78" s="22"/>
      <c r="VZA78" s="22"/>
      <c r="VZB78" s="22"/>
      <c r="VZC78" s="22"/>
      <c r="VZD78" s="22"/>
      <c r="VZE78" s="22"/>
      <c r="VZF78" s="22"/>
      <c r="VZG78" s="22"/>
      <c r="VZH78" s="22"/>
      <c r="VZI78" s="22"/>
      <c r="VZJ78" s="22"/>
      <c r="VZK78" s="22"/>
      <c r="VZL78" s="22"/>
      <c r="VZM78" s="22"/>
      <c r="VZN78" s="22"/>
      <c r="VZO78" s="22"/>
      <c r="VZP78" s="22"/>
      <c r="VZQ78" s="22"/>
      <c r="VZR78" s="22"/>
      <c r="VZS78" s="22"/>
      <c r="VZT78" s="22"/>
      <c r="VZU78" s="22"/>
      <c r="VZV78" s="22"/>
      <c r="VZW78" s="22"/>
      <c r="VZX78" s="22"/>
      <c r="VZY78" s="22"/>
      <c r="VZZ78" s="22"/>
      <c r="WAA78" s="22"/>
      <c r="WAB78" s="22"/>
      <c r="WAC78" s="22"/>
      <c r="WAD78" s="22"/>
      <c r="WAE78" s="22"/>
      <c r="WAF78" s="22"/>
      <c r="WAG78" s="22"/>
      <c r="WAH78" s="22"/>
      <c r="WAI78" s="22"/>
      <c r="WAJ78" s="22"/>
      <c r="WAK78" s="22"/>
      <c r="WAL78" s="22"/>
      <c r="WAM78" s="22"/>
      <c r="WAN78" s="22"/>
      <c r="WAO78" s="22"/>
      <c r="WAP78" s="22"/>
      <c r="WAQ78" s="22"/>
      <c r="WAR78" s="22"/>
      <c r="WAS78" s="22"/>
      <c r="WAT78" s="22"/>
      <c r="WAU78" s="22"/>
      <c r="WAV78" s="22"/>
      <c r="WAW78" s="22"/>
      <c r="WAX78" s="22"/>
      <c r="WAY78" s="22"/>
      <c r="WAZ78" s="22"/>
      <c r="WBA78" s="22"/>
      <c r="WBB78" s="22"/>
      <c r="WBC78" s="22"/>
      <c r="WBD78" s="22"/>
      <c r="WBE78" s="22"/>
      <c r="WBF78" s="22"/>
      <c r="WBG78" s="22"/>
      <c r="WBH78" s="22"/>
      <c r="WBI78" s="22"/>
      <c r="WBJ78" s="22"/>
      <c r="WBK78" s="22"/>
      <c r="WBL78" s="22"/>
      <c r="WBM78" s="22"/>
      <c r="WBN78" s="22"/>
      <c r="WBO78" s="22"/>
      <c r="WBP78" s="22"/>
      <c r="WBQ78" s="22"/>
      <c r="WBR78" s="22"/>
      <c r="WBS78" s="22"/>
      <c r="WBT78" s="22"/>
      <c r="WBU78" s="22"/>
      <c r="WBV78" s="22"/>
      <c r="WBW78" s="22"/>
      <c r="WBX78" s="22"/>
      <c r="WBY78" s="22"/>
      <c r="WBZ78" s="22"/>
      <c r="WCA78" s="22"/>
      <c r="WCB78" s="22"/>
      <c r="WCC78" s="22"/>
      <c r="WCD78" s="22"/>
      <c r="WCE78" s="22"/>
      <c r="WCF78" s="22"/>
      <c r="WCG78" s="22"/>
      <c r="WCH78" s="22"/>
      <c r="WCI78" s="22"/>
      <c r="WCJ78" s="22"/>
      <c r="WCK78" s="22"/>
      <c r="WCL78" s="22"/>
      <c r="WCM78" s="22"/>
      <c r="WCN78" s="22"/>
      <c r="WCO78" s="22"/>
      <c r="WCP78" s="22"/>
      <c r="WCQ78" s="22"/>
      <c r="WCR78" s="22"/>
      <c r="WCS78" s="22"/>
      <c r="WCT78" s="22"/>
      <c r="WCU78" s="22"/>
      <c r="WCV78" s="22"/>
      <c r="WCW78" s="22"/>
      <c r="WCX78" s="22"/>
      <c r="WCY78" s="22"/>
      <c r="WCZ78" s="22"/>
      <c r="WDA78" s="22"/>
      <c r="WDB78" s="22"/>
      <c r="WDC78" s="22"/>
      <c r="WDD78" s="22"/>
      <c r="WDE78" s="22"/>
      <c r="WDF78" s="22"/>
      <c r="WDG78" s="22"/>
      <c r="WDH78" s="22"/>
      <c r="WDI78" s="22"/>
      <c r="WDJ78" s="22"/>
      <c r="WDK78" s="22"/>
      <c r="WDL78" s="22"/>
      <c r="WDM78" s="22"/>
      <c r="WDN78" s="22"/>
      <c r="WDO78" s="22"/>
      <c r="WDP78" s="22"/>
      <c r="WDQ78" s="22"/>
      <c r="WDR78" s="22"/>
      <c r="WDS78" s="22"/>
      <c r="WDT78" s="22"/>
      <c r="WDU78" s="22"/>
      <c r="WDV78" s="22"/>
      <c r="WDW78" s="22"/>
      <c r="WDX78" s="22"/>
      <c r="WDY78" s="22"/>
      <c r="WDZ78" s="22"/>
      <c r="WEA78" s="22"/>
      <c r="WEB78" s="22"/>
      <c r="WEC78" s="22"/>
      <c r="WED78" s="22"/>
      <c r="WEE78" s="22"/>
      <c r="WEF78" s="22"/>
      <c r="WEG78" s="22"/>
      <c r="WEH78" s="22"/>
      <c r="WEI78" s="22"/>
      <c r="WEJ78" s="22"/>
      <c r="WEK78" s="22"/>
      <c r="WEL78" s="22"/>
      <c r="WEM78" s="22"/>
      <c r="WEN78" s="22"/>
      <c r="WEO78" s="22"/>
      <c r="WEP78" s="22"/>
      <c r="WEQ78" s="22"/>
      <c r="WER78" s="22"/>
      <c r="WES78" s="22"/>
      <c r="WET78" s="22"/>
      <c r="WEU78" s="22"/>
      <c r="WEV78" s="22"/>
      <c r="WEW78" s="22"/>
      <c r="WEX78" s="22"/>
      <c r="WEY78" s="22"/>
      <c r="WEZ78" s="22"/>
      <c r="WFA78" s="22"/>
      <c r="WFB78" s="22"/>
      <c r="WFC78" s="22"/>
      <c r="WFD78" s="22"/>
      <c r="WFE78" s="22"/>
      <c r="WFF78" s="22"/>
      <c r="WFG78" s="22"/>
      <c r="WFH78" s="22"/>
      <c r="WFI78" s="22"/>
      <c r="WFJ78" s="22"/>
      <c r="WFK78" s="22"/>
      <c r="WFL78" s="22"/>
      <c r="WFM78" s="22"/>
      <c r="WFN78" s="22"/>
      <c r="WFO78" s="22"/>
      <c r="WFP78" s="22"/>
      <c r="WFQ78" s="22"/>
      <c r="WFR78" s="22"/>
      <c r="WFS78" s="22"/>
      <c r="WFT78" s="22"/>
      <c r="WFU78" s="22"/>
      <c r="WFV78" s="22"/>
      <c r="WFW78" s="22"/>
      <c r="WFX78" s="22"/>
      <c r="WFY78" s="22"/>
      <c r="WFZ78" s="22"/>
      <c r="WGA78" s="22"/>
      <c r="WGB78" s="22"/>
      <c r="WGC78" s="22"/>
      <c r="WGD78" s="22"/>
      <c r="WGE78" s="22"/>
      <c r="WGF78" s="22"/>
      <c r="WGG78" s="22"/>
      <c r="WGH78" s="22"/>
      <c r="WGI78" s="22"/>
      <c r="WGJ78" s="22"/>
      <c r="WGK78" s="22"/>
      <c r="WGL78" s="22"/>
      <c r="WGM78" s="22"/>
      <c r="WGN78" s="22"/>
      <c r="WGO78" s="22"/>
      <c r="WGP78" s="22"/>
      <c r="WGQ78" s="22"/>
      <c r="WGR78" s="22"/>
      <c r="WGS78" s="22"/>
      <c r="WGT78" s="22"/>
      <c r="WGU78" s="22"/>
      <c r="WGV78" s="22"/>
      <c r="WGW78" s="22"/>
      <c r="WGX78" s="22"/>
      <c r="WGY78" s="22"/>
      <c r="WGZ78" s="22"/>
      <c r="WHA78" s="22"/>
      <c r="WHB78" s="22"/>
      <c r="WHC78" s="22"/>
      <c r="WHD78" s="22"/>
      <c r="WHE78" s="22"/>
      <c r="WHF78" s="22"/>
      <c r="WHG78" s="22"/>
      <c r="WHH78" s="22"/>
      <c r="WHI78" s="22"/>
      <c r="WHJ78" s="22"/>
      <c r="WHK78" s="22"/>
      <c r="WHL78" s="22"/>
      <c r="WHM78" s="22"/>
      <c r="WHN78" s="22"/>
      <c r="WHO78" s="22"/>
      <c r="WHP78" s="22"/>
      <c r="WHQ78" s="22"/>
      <c r="WHR78" s="22"/>
      <c r="WHS78" s="22"/>
      <c r="WHT78" s="22"/>
      <c r="WHU78" s="22"/>
      <c r="WHV78" s="22"/>
      <c r="WHW78" s="22"/>
      <c r="WHX78" s="22"/>
      <c r="WHY78" s="22"/>
      <c r="WHZ78" s="22"/>
      <c r="WIA78" s="22"/>
      <c r="WIB78" s="22"/>
      <c r="WIC78" s="22"/>
      <c r="WID78" s="22"/>
      <c r="WIE78" s="22"/>
      <c r="WIF78" s="22"/>
      <c r="WIG78" s="22"/>
      <c r="WIH78" s="22"/>
      <c r="WII78" s="22"/>
      <c r="WIJ78" s="22"/>
      <c r="WIK78" s="22"/>
      <c r="WIL78" s="22"/>
      <c r="WIM78" s="22"/>
      <c r="WIN78" s="22"/>
      <c r="WIO78" s="22"/>
      <c r="WIP78" s="22"/>
      <c r="WIQ78" s="22"/>
      <c r="WIR78" s="22"/>
      <c r="WIS78" s="22"/>
      <c r="WIT78" s="22"/>
      <c r="WIU78" s="22"/>
      <c r="WIV78" s="22"/>
      <c r="WIW78" s="22"/>
      <c r="WIX78" s="22"/>
      <c r="WIY78" s="22"/>
      <c r="WIZ78" s="22"/>
      <c r="WJA78" s="22"/>
      <c r="WJB78" s="22"/>
      <c r="WJC78" s="22"/>
      <c r="WJD78" s="22"/>
      <c r="WJE78" s="22"/>
      <c r="WJF78" s="22"/>
      <c r="WJG78" s="22"/>
      <c r="WJH78" s="22"/>
      <c r="WJI78" s="22"/>
      <c r="WJJ78" s="22"/>
      <c r="WJK78" s="22"/>
      <c r="WJL78" s="22"/>
      <c r="WJM78" s="22"/>
      <c r="WJN78" s="22"/>
      <c r="WJO78" s="22"/>
      <c r="WJP78" s="22"/>
      <c r="WJQ78" s="22"/>
      <c r="WJR78" s="22"/>
      <c r="WJS78" s="22"/>
      <c r="WJT78" s="22"/>
      <c r="WJU78" s="22"/>
      <c r="WJV78" s="22"/>
      <c r="WJW78" s="22"/>
      <c r="WJX78" s="22"/>
      <c r="WJY78" s="22"/>
      <c r="WJZ78" s="22"/>
      <c r="WKA78" s="22"/>
      <c r="WKB78" s="22"/>
      <c r="WKC78" s="22"/>
      <c r="WKD78" s="22"/>
      <c r="WKE78" s="22"/>
      <c r="WKF78" s="22"/>
      <c r="WKG78" s="22"/>
      <c r="WKH78" s="22"/>
      <c r="WKI78" s="22"/>
      <c r="WKJ78" s="22"/>
      <c r="WKK78" s="22"/>
      <c r="WKL78" s="22"/>
      <c r="WKM78" s="22"/>
      <c r="WKN78" s="22"/>
      <c r="WKO78" s="22"/>
      <c r="WKP78" s="22"/>
      <c r="WKQ78" s="22"/>
      <c r="WKR78" s="22"/>
      <c r="WKS78" s="22"/>
      <c r="WKT78" s="22"/>
      <c r="WKU78" s="22"/>
      <c r="WKV78" s="22"/>
      <c r="WKW78" s="22"/>
      <c r="WKX78" s="22"/>
      <c r="WKY78" s="22"/>
      <c r="WKZ78" s="22"/>
      <c r="WLA78" s="22"/>
      <c r="WLB78" s="22"/>
      <c r="WLC78" s="22"/>
      <c r="WLD78" s="22"/>
      <c r="WLE78" s="22"/>
      <c r="WLF78" s="22"/>
      <c r="WLG78" s="22"/>
      <c r="WLH78" s="22"/>
      <c r="WLI78" s="22"/>
      <c r="WLJ78" s="22"/>
      <c r="WLK78" s="22"/>
      <c r="WLL78" s="22"/>
      <c r="WLM78" s="22"/>
      <c r="WLN78" s="22"/>
      <c r="WLO78" s="22"/>
      <c r="WLP78" s="22"/>
      <c r="WLQ78" s="22"/>
      <c r="WLR78" s="22"/>
      <c r="WLS78" s="22"/>
      <c r="WLT78" s="22"/>
      <c r="WLU78" s="22"/>
      <c r="WLV78" s="22"/>
      <c r="WLW78" s="22"/>
      <c r="WLX78" s="22"/>
      <c r="WLY78" s="22"/>
      <c r="WLZ78" s="22"/>
      <c r="WMA78" s="22"/>
      <c r="WMB78" s="22"/>
      <c r="WMC78" s="22"/>
      <c r="WMD78" s="22"/>
      <c r="WME78" s="22"/>
      <c r="WMF78" s="22"/>
      <c r="WMG78" s="22"/>
      <c r="WMH78" s="22"/>
      <c r="WMI78" s="22"/>
      <c r="WMJ78" s="22"/>
      <c r="WMK78" s="22"/>
      <c r="WML78" s="22"/>
      <c r="WMM78" s="22"/>
      <c r="WMN78" s="22"/>
      <c r="WMO78" s="22"/>
      <c r="WMP78" s="22"/>
      <c r="WMQ78" s="22"/>
      <c r="WMR78" s="22"/>
      <c r="WMS78" s="22"/>
      <c r="WMT78" s="22"/>
      <c r="WMU78" s="22"/>
      <c r="WMV78" s="22"/>
      <c r="WMW78" s="22"/>
      <c r="WMX78" s="22"/>
      <c r="WMY78" s="22"/>
      <c r="WMZ78" s="22"/>
      <c r="WNA78" s="22"/>
      <c r="WNB78" s="22"/>
      <c r="WNC78" s="22"/>
      <c r="WND78" s="22"/>
      <c r="WNE78" s="22"/>
      <c r="WNF78" s="22"/>
      <c r="WNG78" s="22"/>
      <c r="WNH78" s="22"/>
      <c r="WNI78" s="22"/>
      <c r="WNJ78" s="22"/>
      <c r="WNK78" s="22"/>
      <c r="WNL78" s="22"/>
      <c r="WNM78" s="22"/>
      <c r="WNN78" s="22"/>
      <c r="WNO78" s="22"/>
      <c r="WNP78" s="22"/>
      <c r="WNQ78" s="22"/>
      <c r="WNR78" s="22"/>
      <c r="WNS78" s="22"/>
      <c r="WNT78" s="22"/>
      <c r="WNU78" s="22"/>
      <c r="WNV78" s="22"/>
      <c r="WNW78" s="22"/>
      <c r="WNX78" s="22"/>
      <c r="WNY78" s="22"/>
      <c r="WNZ78" s="22"/>
      <c r="WOA78" s="22"/>
      <c r="WOB78" s="22"/>
      <c r="WOC78" s="22"/>
      <c r="WOD78" s="22"/>
      <c r="WOE78" s="22"/>
      <c r="WOF78" s="22"/>
      <c r="WOG78" s="22"/>
      <c r="WOH78" s="22"/>
      <c r="WOI78" s="22"/>
      <c r="WOJ78" s="22"/>
      <c r="WOK78" s="22"/>
      <c r="WOL78" s="22"/>
      <c r="WOM78" s="22"/>
      <c r="WON78" s="22"/>
      <c r="WOO78" s="22"/>
      <c r="WOP78" s="22"/>
      <c r="WOQ78" s="22"/>
      <c r="WOR78" s="22"/>
      <c r="WOS78" s="22"/>
      <c r="WOT78" s="22"/>
      <c r="WOU78" s="22"/>
      <c r="WOV78" s="22"/>
      <c r="WOW78" s="22"/>
      <c r="WOX78" s="22"/>
      <c r="WOY78" s="22"/>
      <c r="WOZ78" s="22"/>
      <c r="WPA78" s="22"/>
      <c r="WPB78" s="22"/>
      <c r="WPC78" s="22"/>
      <c r="WPD78" s="22"/>
      <c r="WPE78" s="22"/>
      <c r="WPF78" s="22"/>
      <c r="WPG78" s="22"/>
      <c r="WPH78" s="22"/>
      <c r="WPI78" s="22"/>
      <c r="WPJ78" s="22"/>
      <c r="WPK78" s="22"/>
      <c r="WPL78" s="22"/>
      <c r="WPM78" s="22"/>
      <c r="WPN78" s="22"/>
      <c r="WPO78" s="22"/>
      <c r="WPP78" s="22"/>
      <c r="WPQ78" s="22"/>
      <c r="WPR78" s="22"/>
      <c r="WPS78" s="22"/>
      <c r="WPT78" s="22"/>
      <c r="WPU78" s="22"/>
      <c r="WPV78" s="22"/>
      <c r="WPW78" s="22"/>
      <c r="WPX78" s="22"/>
      <c r="WPY78" s="22"/>
      <c r="WPZ78" s="22"/>
      <c r="WQA78" s="22"/>
      <c r="WQB78" s="22"/>
      <c r="WQC78" s="22"/>
      <c r="WQD78" s="22"/>
      <c r="WQE78" s="22"/>
      <c r="WQF78" s="22"/>
      <c r="WQG78" s="22"/>
      <c r="WQH78" s="22"/>
      <c r="WQI78" s="22"/>
      <c r="WQJ78" s="22"/>
      <c r="WQK78" s="22"/>
      <c r="WQL78" s="22"/>
      <c r="WQM78" s="22"/>
      <c r="WQN78" s="22"/>
      <c r="WQO78" s="22"/>
      <c r="WQP78" s="22"/>
      <c r="WQQ78" s="22"/>
      <c r="WQR78" s="22"/>
      <c r="WQS78" s="22"/>
      <c r="WQT78" s="22"/>
      <c r="WQU78" s="22"/>
      <c r="WQV78" s="22"/>
      <c r="WQW78" s="22"/>
      <c r="WQX78" s="22"/>
      <c r="WQY78" s="22"/>
      <c r="WQZ78" s="22"/>
      <c r="WRA78" s="22"/>
      <c r="WRB78" s="22"/>
      <c r="WRC78" s="22"/>
      <c r="WRD78" s="22"/>
      <c r="WRE78" s="22"/>
      <c r="WRF78" s="22"/>
      <c r="WRG78" s="22"/>
      <c r="WRH78" s="22"/>
      <c r="WRI78" s="22"/>
      <c r="WRJ78" s="22"/>
      <c r="WRK78" s="22"/>
      <c r="WRL78" s="22"/>
      <c r="WRM78" s="22"/>
      <c r="WRN78" s="22"/>
      <c r="WRO78" s="22"/>
      <c r="WRP78" s="22"/>
      <c r="WRQ78" s="22"/>
      <c r="WRR78" s="22"/>
      <c r="WRS78" s="22"/>
      <c r="WRT78" s="22"/>
      <c r="WRU78" s="22"/>
      <c r="WRV78" s="22"/>
      <c r="WRW78" s="22"/>
      <c r="WRX78" s="22"/>
      <c r="WRY78" s="22"/>
      <c r="WRZ78" s="22"/>
      <c r="WSA78" s="22"/>
      <c r="WSB78" s="22"/>
      <c r="WSC78" s="22"/>
      <c r="WSD78" s="22"/>
      <c r="WSE78" s="22"/>
      <c r="WSF78" s="22"/>
      <c r="WSG78" s="22"/>
      <c r="WSH78" s="22"/>
      <c r="WSI78" s="22"/>
      <c r="WSJ78" s="22"/>
      <c r="WSK78" s="22"/>
      <c r="WSL78" s="22"/>
      <c r="WSM78" s="22"/>
      <c r="WSN78" s="22"/>
      <c r="WSO78" s="22"/>
      <c r="WSP78" s="22"/>
      <c r="WSQ78" s="22"/>
      <c r="WSR78" s="22"/>
      <c r="WSS78" s="22"/>
      <c r="WST78" s="22"/>
      <c r="WSU78" s="22"/>
      <c r="WSV78" s="22"/>
      <c r="WSW78" s="22"/>
      <c r="WSX78" s="22"/>
      <c r="WSY78" s="22"/>
      <c r="WSZ78" s="22"/>
      <c r="WTA78" s="22"/>
      <c r="WTB78" s="22"/>
      <c r="WTC78" s="22"/>
      <c r="WTD78" s="22"/>
      <c r="WTE78" s="22"/>
      <c r="WTF78" s="22"/>
      <c r="WTG78" s="22"/>
      <c r="WTH78" s="22"/>
      <c r="WTI78" s="22"/>
      <c r="WTJ78" s="22"/>
      <c r="WTK78" s="22"/>
      <c r="WTL78" s="22"/>
      <c r="WTM78" s="22"/>
      <c r="WTN78" s="22"/>
      <c r="WTO78" s="22"/>
      <c r="WTP78" s="22"/>
      <c r="WTQ78" s="22"/>
      <c r="WTR78" s="22"/>
      <c r="WTS78" s="22"/>
      <c r="WTT78" s="22"/>
      <c r="WTU78" s="22"/>
      <c r="WTV78" s="22"/>
      <c r="WTW78" s="22"/>
      <c r="WTX78" s="22"/>
      <c r="WTY78" s="22"/>
      <c r="WTZ78" s="22"/>
      <c r="WUA78" s="22"/>
      <c r="WUB78" s="22"/>
      <c r="WUC78" s="22"/>
      <c r="WUD78" s="22"/>
      <c r="WUE78" s="22"/>
      <c r="WUF78" s="22"/>
      <c r="WUG78" s="22"/>
      <c r="WUH78" s="22"/>
      <c r="WUI78" s="22"/>
      <c r="WUJ78" s="22"/>
      <c r="WUK78" s="22"/>
      <c r="WUL78" s="22"/>
      <c r="WUM78" s="22"/>
      <c r="WUN78" s="22"/>
      <c r="WUO78" s="22"/>
      <c r="WUP78" s="22"/>
      <c r="WUQ78" s="22"/>
      <c r="WUR78" s="22"/>
      <c r="WUS78" s="22"/>
      <c r="WUT78" s="22"/>
      <c r="WUU78" s="22"/>
      <c r="WUV78" s="22"/>
      <c r="WUW78" s="22"/>
      <c r="WUX78" s="22"/>
      <c r="WUY78" s="22"/>
      <c r="WUZ78" s="22"/>
      <c r="WVA78" s="22"/>
      <c r="WVB78" s="22"/>
      <c r="WVC78" s="22"/>
      <c r="WVD78" s="22"/>
      <c r="WVE78" s="22"/>
      <c r="WVF78" s="22"/>
      <c r="WVG78" s="22"/>
      <c r="WVH78" s="22"/>
      <c r="WVI78" s="22"/>
      <c r="WVJ78" s="22"/>
      <c r="WVK78" s="22"/>
      <c r="WVL78" s="22"/>
      <c r="WVM78" s="22"/>
      <c r="WVN78" s="22"/>
      <c r="WVO78" s="22"/>
      <c r="WVP78" s="22"/>
      <c r="WVQ78" s="22"/>
      <c r="WVR78" s="22"/>
      <c r="WVS78" s="22"/>
      <c r="WVT78" s="22"/>
      <c r="WVU78" s="22"/>
      <c r="WVV78" s="22"/>
      <c r="WVW78" s="22"/>
      <c r="WVX78" s="22"/>
      <c r="WVY78" s="22"/>
      <c r="WVZ78" s="22"/>
      <c r="WWA78" s="22"/>
      <c r="WWB78" s="22"/>
      <c r="WWC78" s="22"/>
      <c r="WWD78" s="22"/>
      <c r="WWE78" s="22"/>
      <c r="WWF78" s="22"/>
      <c r="WWG78" s="22"/>
      <c r="WWH78" s="22"/>
      <c r="WWI78" s="22"/>
      <c r="WWJ78" s="22"/>
      <c r="WWK78" s="22"/>
      <c r="WWL78" s="22"/>
      <c r="WWM78" s="22"/>
      <c r="WWN78" s="22"/>
      <c r="WWO78" s="22"/>
      <c r="WWP78" s="22"/>
      <c r="WWQ78" s="22"/>
      <c r="WWR78" s="22"/>
      <c r="WWS78" s="22"/>
      <c r="WWT78" s="22"/>
      <c r="WWU78" s="22"/>
      <c r="WWV78" s="22"/>
      <c r="WWW78" s="22"/>
      <c r="WWX78" s="22"/>
      <c r="WWY78" s="22"/>
      <c r="WWZ78" s="22"/>
      <c r="WXA78" s="22"/>
      <c r="WXB78" s="22"/>
      <c r="WXC78" s="22"/>
      <c r="WXD78" s="22"/>
      <c r="WXE78" s="22"/>
      <c r="WXF78" s="22"/>
      <c r="WXG78" s="22"/>
      <c r="WXH78" s="22"/>
      <c r="WXI78" s="22"/>
      <c r="WXJ78" s="22"/>
      <c r="WXK78" s="22"/>
      <c r="WXL78" s="22"/>
      <c r="WXM78" s="22"/>
      <c r="WXN78" s="22"/>
      <c r="WXO78" s="22"/>
      <c r="WXP78" s="22"/>
      <c r="WXQ78" s="22"/>
      <c r="WXR78" s="22"/>
      <c r="WXS78" s="22"/>
      <c r="WXT78" s="22"/>
      <c r="WXU78" s="22"/>
      <c r="WXV78" s="22"/>
      <c r="WXW78" s="22"/>
      <c r="WXX78" s="22"/>
      <c r="WXY78" s="22"/>
      <c r="WXZ78" s="22"/>
      <c r="WYA78" s="22"/>
      <c r="WYB78" s="22"/>
      <c r="WYC78" s="22"/>
      <c r="WYD78" s="22"/>
      <c r="WYE78" s="22"/>
      <c r="WYF78" s="22"/>
      <c r="WYG78" s="22"/>
      <c r="WYH78" s="22"/>
      <c r="WYI78" s="22"/>
      <c r="WYJ78" s="22"/>
      <c r="WYK78" s="22"/>
      <c r="WYL78" s="22"/>
      <c r="WYM78" s="22"/>
      <c r="WYN78" s="22"/>
      <c r="WYO78" s="22"/>
      <c r="WYP78" s="22"/>
      <c r="WYQ78" s="22"/>
      <c r="WYR78" s="22"/>
      <c r="WYS78" s="22"/>
      <c r="WYT78" s="22"/>
      <c r="WYU78" s="22"/>
      <c r="WYV78" s="22"/>
      <c r="WYW78" s="22"/>
      <c r="WYX78" s="22"/>
      <c r="WYY78" s="22"/>
      <c r="WYZ78" s="22"/>
      <c r="WZA78" s="22"/>
      <c r="WZB78" s="22"/>
      <c r="WZC78" s="22"/>
      <c r="WZD78" s="22"/>
      <c r="WZE78" s="22"/>
      <c r="WZF78" s="22"/>
      <c r="WZG78" s="22"/>
      <c r="WZH78" s="22"/>
      <c r="WZI78" s="22"/>
      <c r="WZJ78" s="22"/>
      <c r="WZK78" s="22"/>
      <c r="WZL78" s="22"/>
      <c r="WZM78" s="22"/>
      <c r="WZN78" s="22"/>
      <c r="WZO78" s="22"/>
      <c r="WZP78" s="22"/>
      <c r="WZQ78" s="22"/>
      <c r="WZR78" s="22"/>
      <c r="WZS78" s="22"/>
      <c r="WZT78" s="22"/>
      <c r="WZU78" s="22"/>
      <c r="WZV78" s="22"/>
      <c r="WZW78" s="22"/>
      <c r="WZX78" s="22"/>
      <c r="WZY78" s="22"/>
      <c r="WZZ78" s="22"/>
      <c r="XAA78" s="22"/>
      <c r="XAB78" s="22"/>
      <c r="XAC78" s="22"/>
      <c r="XAD78" s="22"/>
      <c r="XAE78" s="22"/>
      <c r="XAF78" s="22"/>
      <c r="XAG78" s="22"/>
      <c r="XAH78" s="22"/>
      <c r="XAI78" s="22"/>
      <c r="XAJ78" s="22"/>
      <c r="XAK78" s="22"/>
      <c r="XAL78" s="22"/>
      <c r="XAM78" s="22"/>
      <c r="XAN78" s="22"/>
      <c r="XAO78" s="22"/>
      <c r="XAP78" s="22"/>
      <c r="XAQ78" s="22"/>
      <c r="XAR78" s="22"/>
      <c r="XAS78" s="22"/>
      <c r="XAT78" s="22"/>
      <c r="XAU78" s="22"/>
      <c r="XAV78" s="22"/>
      <c r="XAW78" s="22"/>
      <c r="XAX78" s="22"/>
      <c r="XAY78" s="22"/>
      <c r="XAZ78" s="22"/>
      <c r="XBA78" s="22"/>
      <c r="XBB78" s="22"/>
      <c r="XBC78" s="22"/>
      <c r="XBD78" s="22"/>
      <c r="XBE78" s="22"/>
      <c r="XBF78" s="22"/>
      <c r="XBG78" s="22"/>
      <c r="XBH78" s="22"/>
      <c r="XBI78" s="22"/>
      <c r="XBJ78" s="22"/>
      <c r="XBK78" s="22"/>
      <c r="XBL78" s="22"/>
      <c r="XBM78" s="22"/>
      <c r="XBN78" s="22"/>
      <c r="XBO78" s="22"/>
      <c r="XBP78" s="22"/>
      <c r="XBQ78" s="22"/>
      <c r="XBR78" s="22"/>
      <c r="XBS78" s="22"/>
      <c r="XBT78" s="22"/>
      <c r="XBU78" s="22"/>
      <c r="XBV78" s="22"/>
      <c r="XBW78" s="22"/>
      <c r="XBX78" s="22"/>
      <c r="XBY78" s="22"/>
      <c r="XBZ78" s="22"/>
      <c r="XCA78" s="22"/>
      <c r="XCB78" s="22"/>
      <c r="XCC78" s="22"/>
      <c r="XCD78" s="22"/>
      <c r="XCE78" s="22"/>
      <c r="XCF78" s="22"/>
      <c r="XCG78" s="22"/>
      <c r="XCH78" s="22"/>
      <c r="XCI78" s="22"/>
      <c r="XCJ78" s="22"/>
      <c r="XCK78" s="22"/>
      <c r="XCL78" s="22"/>
      <c r="XCM78" s="22"/>
      <c r="XCN78" s="22"/>
      <c r="XCO78" s="22"/>
      <c r="XCP78" s="22"/>
      <c r="XCQ78" s="22"/>
      <c r="XCR78" s="22"/>
      <c r="XCS78" s="22"/>
      <c r="XCT78" s="22"/>
      <c r="XCU78" s="22"/>
      <c r="XCV78" s="22"/>
      <c r="XCW78" s="22"/>
      <c r="XCX78" s="22"/>
      <c r="XCY78" s="22"/>
      <c r="XCZ78" s="22"/>
      <c r="XDA78" s="22"/>
      <c r="XDB78" s="22"/>
      <c r="XDC78" s="22"/>
      <c r="XDD78" s="22"/>
      <c r="XDE78" s="22"/>
      <c r="XDF78" s="22"/>
      <c r="XDG78" s="22"/>
      <c r="XDH78" s="22"/>
      <c r="XDI78" s="22"/>
      <c r="XDJ78" s="22"/>
      <c r="XDK78" s="22"/>
      <c r="XDL78" s="22"/>
      <c r="XDM78" s="22"/>
      <c r="XDN78" s="22"/>
      <c r="XDO78" s="22"/>
      <c r="XDP78" s="22"/>
      <c r="XDQ78" s="22"/>
      <c r="XDR78" s="22"/>
      <c r="XDS78" s="22"/>
      <c r="XDT78" s="22"/>
      <c r="XDU78" s="22"/>
      <c r="XDV78" s="22"/>
      <c r="XDW78" s="22"/>
      <c r="XDX78" s="22"/>
      <c r="XDY78" s="22"/>
      <c r="XDZ78" s="22"/>
      <c r="XEA78" s="22"/>
      <c r="XEB78" s="22"/>
      <c r="XEC78" s="22"/>
      <c r="XED78" s="22"/>
      <c r="XEE78" s="22"/>
      <c r="XEF78" s="22"/>
      <c r="XEG78" s="22"/>
      <c r="XEH78" s="22"/>
      <c r="XEI78" s="22"/>
      <c r="XEJ78" s="22"/>
      <c r="XEK78" s="22"/>
      <c r="XEL78" s="22"/>
      <c r="XEM78" s="22"/>
      <c r="XEN78" s="22"/>
      <c r="XEO78" s="22"/>
      <c r="XEP78" s="22"/>
      <c r="XEQ78" s="22"/>
      <c r="XER78" s="22"/>
      <c r="XES78" s="22"/>
      <c r="XET78" s="22"/>
      <c r="XEU78" s="22"/>
      <c r="XEV78" s="22"/>
      <c r="XEW78" s="22"/>
      <c r="XEX78" s="22"/>
      <c r="XEY78" s="22"/>
      <c r="XEZ78" s="22"/>
      <c r="XFA78" s="22"/>
      <c r="XFB78" s="22"/>
      <c r="XFC78" s="22"/>
      <c r="XFD78" s="22"/>
    </row>
    <row r="79" s="19" customFormat="1" customHeight="1" spans="1:90 15470:16384">
      <c r="A79" s="192"/>
      <c r="B79" s="192"/>
      <c r="C79" s="192"/>
      <c r="D79" s="192"/>
      <c r="E79" s="192"/>
      <c r="F79" s="192"/>
      <c r="G79" s="192"/>
      <c r="H79" s="192"/>
      <c r="I79" s="192"/>
      <c r="J79" s="192"/>
      <c r="K79" s="192"/>
      <c r="L79" s="192"/>
      <c r="M79" s="192"/>
      <c r="N79" s="192"/>
      <c r="O79" s="192"/>
      <c r="P79" s="192"/>
      <c r="Q79" s="192"/>
      <c r="R79" s="192"/>
      <c r="S79" s="192"/>
      <c r="T79" s="192"/>
      <c r="U79" s="192"/>
      <c r="V79" s="192"/>
      <c r="W79" s="266"/>
      <c r="X79" s="266"/>
      <c r="Y79" s="266"/>
      <c r="Z79" s="266"/>
      <c r="AA79" s="266"/>
      <c r="AB79" s="266"/>
      <c r="AC79" s="266"/>
      <c r="AD79" s="266"/>
      <c r="AE79" s="266"/>
      <c r="AF79" s="266"/>
      <c r="AG79" s="266"/>
      <c r="AH79" s="266"/>
      <c r="AI79" s="266"/>
      <c r="AJ79" s="266"/>
      <c r="AK79" s="266"/>
      <c r="AL79" s="266"/>
      <c r="AM79" s="266"/>
      <c r="AN79" s="266"/>
      <c r="AO79" s="266"/>
      <c r="AP79" s="266"/>
      <c r="AQ79" s="266"/>
      <c r="AR79" s="266"/>
      <c r="AS79" s="266"/>
      <c r="AT79" s="266"/>
      <c r="AU79" s="266"/>
      <c r="AV79" s="192"/>
      <c r="AW79" s="192"/>
      <c r="AX79" s="192"/>
      <c r="AY79" s="192"/>
      <c r="AZ79" s="192"/>
      <c r="BA79" s="192"/>
      <c r="BB79" s="192"/>
      <c r="BC79" s="192"/>
      <c r="BD79" s="192"/>
      <c r="BE79" s="192"/>
      <c r="BF79" s="192"/>
      <c r="BG79" s="192"/>
      <c r="BH79" s="192"/>
      <c r="BI79" s="192"/>
      <c r="BJ79" s="192"/>
      <c r="BK79" s="192"/>
      <c r="BL79" s="192"/>
      <c r="BM79" s="192"/>
      <c r="BN79" s="192"/>
      <c r="BO79" s="192"/>
      <c r="BP79" s="192"/>
      <c r="BQ79" s="192"/>
      <c r="BR79" s="192"/>
      <c r="BS79" s="192"/>
      <c r="BT79" s="192"/>
      <c r="BU79" s="192"/>
      <c r="BV79" s="192"/>
      <c r="BW79" s="192"/>
      <c r="BX79" s="192"/>
      <c r="BY79" s="192"/>
      <c r="BZ79" s="192"/>
      <c r="CA79" s="192"/>
      <c r="CB79" s="192"/>
      <c r="CC79" s="192"/>
      <c r="CD79" s="192"/>
      <c r="CE79" s="192"/>
      <c r="CF79" s="192"/>
      <c r="CG79" s="192"/>
      <c r="CH79" s="192"/>
      <c r="CI79" s="192"/>
      <c r="CJ79" s="192"/>
      <c r="VVZ79" s="22"/>
      <c r="VWA79" s="22"/>
      <c r="VWB79" s="22"/>
      <c r="VWC79" s="22"/>
      <c r="VWD79" s="22"/>
      <c r="VWE79" s="22"/>
      <c r="VWF79" s="22"/>
      <c r="VWG79" s="22"/>
      <c r="VWH79" s="22"/>
      <c r="VWI79" s="22"/>
      <c r="VWJ79" s="22"/>
      <c r="VWK79" s="22"/>
      <c r="VWL79" s="22"/>
      <c r="VWM79" s="22"/>
      <c r="VWN79" s="22"/>
      <c r="VWO79" s="22"/>
      <c r="VWP79" s="22"/>
      <c r="VWQ79" s="22"/>
      <c r="VWR79" s="22"/>
      <c r="VWS79" s="22"/>
      <c r="VWT79" s="22"/>
      <c r="VWU79" s="22"/>
      <c r="VWV79" s="22"/>
      <c r="VWW79" s="22"/>
      <c r="VWX79" s="22"/>
      <c r="VWY79" s="22"/>
      <c r="VWZ79" s="22"/>
      <c r="VXA79" s="22"/>
      <c r="VXB79" s="22"/>
      <c r="VXC79" s="22"/>
      <c r="VXD79" s="22"/>
      <c r="VXE79" s="22"/>
      <c r="VXF79" s="22"/>
      <c r="VXG79" s="22"/>
      <c r="VXH79" s="22"/>
      <c r="VXI79" s="22"/>
      <c r="VXJ79" s="22"/>
      <c r="VXK79" s="22"/>
      <c r="VXL79" s="22"/>
      <c r="VXM79" s="22"/>
      <c r="VXN79" s="22"/>
      <c r="VXO79" s="22"/>
      <c r="VXP79" s="22"/>
      <c r="VXQ79" s="22"/>
      <c r="VXR79" s="22"/>
      <c r="VXS79" s="22"/>
      <c r="VXT79" s="22"/>
      <c r="VXU79" s="22"/>
      <c r="VXV79" s="22"/>
      <c r="VXW79" s="22"/>
      <c r="VXX79" s="22"/>
      <c r="VXY79" s="22"/>
      <c r="VXZ79" s="22"/>
      <c r="VYA79" s="22"/>
      <c r="VYB79" s="22"/>
      <c r="VYC79" s="22"/>
      <c r="VYD79" s="22"/>
      <c r="VYE79" s="22"/>
      <c r="VYF79" s="22"/>
      <c r="VYG79" s="22"/>
      <c r="VYH79" s="22"/>
      <c r="VYI79" s="22"/>
      <c r="VYJ79" s="22"/>
      <c r="VYK79" s="22"/>
      <c r="VYL79" s="22"/>
      <c r="VYM79" s="22"/>
      <c r="VYN79" s="22"/>
      <c r="VYO79" s="22"/>
      <c r="VYP79" s="22"/>
      <c r="VYQ79" s="22"/>
      <c r="VYR79" s="22"/>
      <c r="VYS79" s="22"/>
      <c r="VYT79" s="22"/>
      <c r="VYU79" s="22"/>
      <c r="VYV79" s="22"/>
      <c r="VYW79" s="22"/>
      <c r="VYX79" s="22"/>
      <c r="VYY79" s="22"/>
      <c r="VYZ79" s="22"/>
      <c r="VZA79" s="22"/>
      <c r="VZB79" s="22"/>
      <c r="VZC79" s="22"/>
      <c r="VZD79" s="22"/>
      <c r="VZE79" s="22"/>
      <c r="VZF79" s="22"/>
      <c r="VZG79" s="22"/>
      <c r="VZH79" s="22"/>
      <c r="VZI79" s="22"/>
      <c r="VZJ79" s="22"/>
      <c r="VZK79" s="22"/>
      <c r="VZL79" s="22"/>
      <c r="VZM79" s="22"/>
      <c r="VZN79" s="22"/>
      <c r="VZO79" s="22"/>
      <c r="VZP79" s="22"/>
      <c r="VZQ79" s="22"/>
      <c r="VZR79" s="22"/>
      <c r="VZS79" s="22"/>
      <c r="VZT79" s="22"/>
      <c r="VZU79" s="22"/>
      <c r="VZV79" s="22"/>
      <c r="VZW79" s="22"/>
      <c r="VZX79" s="22"/>
      <c r="VZY79" s="22"/>
      <c r="VZZ79" s="22"/>
      <c r="WAA79" s="22"/>
      <c r="WAB79" s="22"/>
      <c r="WAC79" s="22"/>
      <c r="WAD79" s="22"/>
      <c r="WAE79" s="22"/>
      <c r="WAF79" s="22"/>
      <c r="WAG79" s="22"/>
      <c r="WAH79" s="22"/>
      <c r="WAI79" s="22"/>
      <c r="WAJ79" s="22"/>
      <c r="WAK79" s="22"/>
      <c r="WAL79" s="22"/>
      <c r="WAM79" s="22"/>
      <c r="WAN79" s="22"/>
      <c r="WAO79" s="22"/>
      <c r="WAP79" s="22"/>
      <c r="WAQ79" s="22"/>
      <c r="WAR79" s="22"/>
      <c r="WAS79" s="22"/>
      <c r="WAT79" s="22"/>
      <c r="WAU79" s="22"/>
      <c r="WAV79" s="22"/>
      <c r="WAW79" s="22"/>
      <c r="WAX79" s="22"/>
      <c r="WAY79" s="22"/>
      <c r="WAZ79" s="22"/>
      <c r="WBA79" s="22"/>
      <c r="WBB79" s="22"/>
      <c r="WBC79" s="22"/>
      <c r="WBD79" s="22"/>
      <c r="WBE79" s="22"/>
      <c r="WBF79" s="22"/>
      <c r="WBG79" s="22"/>
      <c r="WBH79" s="22"/>
      <c r="WBI79" s="22"/>
      <c r="WBJ79" s="22"/>
      <c r="WBK79" s="22"/>
      <c r="WBL79" s="22"/>
      <c r="WBM79" s="22"/>
      <c r="WBN79" s="22"/>
      <c r="WBO79" s="22"/>
      <c r="WBP79" s="22"/>
      <c r="WBQ79" s="22"/>
      <c r="WBR79" s="22"/>
      <c r="WBS79" s="22"/>
      <c r="WBT79" s="22"/>
      <c r="WBU79" s="22"/>
      <c r="WBV79" s="22"/>
      <c r="WBW79" s="22"/>
      <c r="WBX79" s="22"/>
      <c r="WBY79" s="22"/>
      <c r="WBZ79" s="22"/>
      <c r="WCA79" s="22"/>
      <c r="WCB79" s="22"/>
      <c r="WCC79" s="22"/>
      <c r="WCD79" s="22"/>
      <c r="WCE79" s="22"/>
      <c r="WCF79" s="22"/>
      <c r="WCG79" s="22"/>
      <c r="WCH79" s="22"/>
      <c r="WCI79" s="22"/>
      <c r="WCJ79" s="22"/>
      <c r="WCK79" s="22"/>
      <c r="WCL79" s="22"/>
      <c r="WCM79" s="22"/>
      <c r="WCN79" s="22"/>
      <c r="WCO79" s="22"/>
      <c r="WCP79" s="22"/>
      <c r="WCQ79" s="22"/>
      <c r="WCR79" s="22"/>
      <c r="WCS79" s="22"/>
      <c r="WCT79" s="22"/>
      <c r="WCU79" s="22"/>
      <c r="WCV79" s="22"/>
      <c r="WCW79" s="22"/>
      <c r="WCX79" s="22"/>
      <c r="WCY79" s="22"/>
      <c r="WCZ79" s="22"/>
      <c r="WDA79" s="22"/>
      <c r="WDB79" s="22"/>
      <c r="WDC79" s="22"/>
      <c r="WDD79" s="22"/>
      <c r="WDE79" s="22"/>
      <c r="WDF79" s="22"/>
      <c r="WDG79" s="22"/>
      <c r="WDH79" s="22"/>
      <c r="WDI79" s="22"/>
      <c r="WDJ79" s="22"/>
      <c r="WDK79" s="22"/>
      <c r="WDL79" s="22"/>
      <c r="WDM79" s="22"/>
      <c r="WDN79" s="22"/>
      <c r="WDO79" s="22"/>
      <c r="WDP79" s="22"/>
      <c r="WDQ79" s="22"/>
      <c r="WDR79" s="22"/>
      <c r="WDS79" s="22"/>
      <c r="WDT79" s="22"/>
      <c r="WDU79" s="22"/>
      <c r="WDV79" s="22"/>
      <c r="WDW79" s="22"/>
      <c r="WDX79" s="22"/>
      <c r="WDY79" s="22"/>
      <c r="WDZ79" s="22"/>
      <c r="WEA79" s="22"/>
      <c r="WEB79" s="22"/>
      <c r="WEC79" s="22"/>
      <c r="WED79" s="22"/>
      <c r="WEE79" s="22"/>
      <c r="WEF79" s="22"/>
      <c r="WEG79" s="22"/>
      <c r="WEH79" s="22"/>
      <c r="WEI79" s="22"/>
      <c r="WEJ79" s="22"/>
      <c r="WEK79" s="22"/>
      <c r="WEL79" s="22"/>
      <c r="WEM79" s="22"/>
      <c r="WEN79" s="22"/>
      <c r="WEO79" s="22"/>
      <c r="WEP79" s="22"/>
      <c r="WEQ79" s="22"/>
      <c r="WER79" s="22"/>
      <c r="WES79" s="22"/>
      <c r="WET79" s="22"/>
      <c r="WEU79" s="22"/>
      <c r="WEV79" s="22"/>
      <c r="WEW79" s="22"/>
      <c r="WEX79" s="22"/>
      <c r="WEY79" s="22"/>
      <c r="WEZ79" s="22"/>
      <c r="WFA79" s="22"/>
      <c r="WFB79" s="22"/>
      <c r="WFC79" s="22"/>
      <c r="WFD79" s="22"/>
      <c r="WFE79" s="22"/>
      <c r="WFF79" s="22"/>
      <c r="WFG79" s="22"/>
      <c r="WFH79" s="22"/>
      <c r="WFI79" s="22"/>
      <c r="WFJ79" s="22"/>
      <c r="WFK79" s="22"/>
      <c r="WFL79" s="22"/>
      <c r="WFM79" s="22"/>
      <c r="WFN79" s="22"/>
      <c r="WFO79" s="22"/>
      <c r="WFP79" s="22"/>
      <c r="WFQ79" s="22"/>
      <c r="WFR79" s="22"/>
      <c r="WFS79" s="22"/>
      <c r="WFT79" s="22"/>
      <c r="WFU79" s="22"/>
      <c r="WFV79" s="22"/>
      <c r="WFW79" s="22"/>
      <c r="WFX79" s="22"/>
      <c r="WFY79" s="22"/>
      <c r="WFZ79" s="22"/>
      <c r="WGA79" s="22"/>
      <c r="WGB79" s="22"/>
      <c r="WGC79" s="22"/>
      <c r="WGD79" s="22"/>
      <c r="WGE79" s="22"/>
      <c r="WGF79" s="22"/>
      <c r="WGG79" s="22"/>
      <c r="WGH79" s="22"/>
      <c r="WGI79" s="22"/>
      <c r="WGJ79" s="22"/>
      <c r="WGK79" s="22"/>
      <c r="WGL79" s="22"/>
      <c r="WGM79" s="22"/>
      <c r="WGN79" s="22"/>
      <c r="WGO79" s="22"/>
      <c r="WGP79" s="22"/>
      <c r="WGQ79" s="22"/>
      <c r="WGR79" s="22"/>
      <c r="WGS79" s="22"/>
      <c r="WGT79" s="22"/>
      <c r="WGU79" s="22"/>
      <c r="WGV79" s="22"/>
      <c r="WGW79" s="22"/>
      <c r="WGX79" s="22"/>
      <c r="WGY79" s="22"/>
      <c r="WGZ79" s="22"/>
      <c r="WHA79" s="22"/>
      <c r="WHB79" s="22"/>
      <c r="WHC79" s="22"/>
      <c r="WHD79" s="22"/>
      <c r="WHE79" s="22"/>
      <c r="WHF79" s="22"/>
      <c r="WHG79" s="22"/>
      <c r="WHH79" s="22"/>
      <c r="WHI79" s="22"/>
      <c r="WHJ79" s="22"/>
      <c r="WHK79" s="22"/>
      <c r="WHL79" s="22"/>
      <c r="WHM79" s="22"/>
      <c r="WHN79" s="22"/>
      <c r="WHO79" s="22"/>
      <c r="WHP79" s="22"/>
      <c r="WHQ79" s="22"/>
      <c r="WHR79" s="22"/>
      <c r="WHS79" s="22"/>
      <c r="WHT79" s="22"/>
      <c r="WHU79" s="22"/>
      <c r="WHV79" s="22"/>
      <c r="WHW79" s="22"/>
      <c r="WHX79" s="22"/>
      <c r="WHY79" s="22"/>
      <c r="WHZ79" s="22"/>
      <c r="WIA79" s="22"/>
      <c r="WIB79" s="22"/>
      <c r="WIC79" s="22"/>
      <c r="WID79" s="22"/>
      <c r="WIE79" s="22"/>
      <c r="WIF79" s="22"/>
      <c r="WIG79" s="22"/>
      <c r="WIH79" s="22"/>
      <c r="WII79" s="22"/>
      <c r="WIJ79" s="22"/>
      <c r="WIK79" s="22"/>
      <c r="WIL79" s="22"/>
      <c r="WIM79" s="22"/>
      <c r="WIN79" s="22"/>
      <c r="WIO79" s="22"/>
      <c r="WIP79" s="22"/>
      <c r="WIQ79" s="22"/>
      <c r="WIR79" s="22"/>
      <c r="WIS79" s="22"/>
      <c r="WIT79" s="22"/>
      <c r="WIU79" s="22"/>
      <c r="WIV79" s="22"/>
      <c r="WIW79" s="22"/>
      <c r="WIX79" s="22"/>
      <c r="WIY79" s="22"/>
      <c r="WIZ79" s="22"/>
      <c r="WJA79" s="22"/>
      <c r="WJB79" s="22"/>
      <c r="WJC79" s="22"/>
      <c r="WJD79" s="22"/>
      <c r="WJE79" s="22"/>
      <c r="WJF79" s="22"/>
      <c r="WJG79" s="22"/>
      <c r="WJH79" s="22"/>
      <c r="WJI79" s="22"/>
      <c r="WJJ79" s="22"/>
      <c r="WJK79" s="22"/>
      <c r="WJL79" s="22"/>
      <c r="WJM79" s="22"/>
      <c r="WJN79" s="22"/>
      <c r="WJO79" s="22"/>
      <c r="WJP79" s="22"/>
      <c r="WJQ79" s="22"/>
      <c r="WJR79" s="22"/>
      <c r="WJS79" s="22"/>
      <c r="WJT79" s="22"/>
      <c r="WJU79" s="22"/>
      <c r="WJV79" s="22"/>
      <c r="WJW79" s="22"/>
      <c r="WJX79" s="22"/>
      <c r="WJY79" s="22"/>
      <c r="WJZ79" s="22"/>
      <c r="WKA79" s="22"/>
      <c r="WKB79" s="22"/>
      <c r="WKC79" s="22"/>
      <c r="WKD79" s="22"/>
      <c r="WKE79" s="22"/>
      <c r="WKF79" s="22"/>
      <c r="WKG79" s="22"/>
      <c r="WKH79" s="22"/>
      <c r="WKI79" s="22"/>
      <c r="WKJ79" s="22"/>
      <c r="WKK79" s="22"/>
      <c r="WKL79" s="22"/>
      <c r="WKM79" s="22"/>
      <c r="WKN79" s="22"/>
      <c r="WKO79" s="22"/>
      <c r="WKP79" s="22"/>
      <c r="WKQ79" s="22"/>
      <c r="WKR79" s="22"/>
      <c r="WKS79" s="22"/>
      <c r="WKT79" s="22"/>
      <c r="WKU79" s="22"/>
      <c r="WKV79" s="22"/>
      <c r="WKW79" s="22"/>
      <c r="WKX79" s="22"/>
      <c r="WKY79" s="22"/>
      <c r="WKZ79" s="22"/>
      <c r="WLA79" s="22"/>
      <c r="WLB79" s="22"/>
      <c r="WLC79" s="22"/>
      <c r="WLD79" s="22"/>
      <c r="WLE79" s="22"/>
      <c r="WLF79" s="22"/>
      <c r="WLG79" s="22"/>
      <c r="WLH79" s="22"/>
      <c r="WLI79" s="22"/>
      <c r="WLJ79" s="22"/>
      <c r="WLK79" s="22"/>
      <c r="WLL79" s="22"/>
      <c r="WLM79" s="22"/>
      <c r="WLN79" s="22"/>
      <c r="WLO79" s="22"/>
      <c r="WLP79" s="22"/>
      <c r="WLQ79" s="22"/>
      <c r="WLR79" s="22"/>
      <c r="WLS79" s="22"/>
      <c r="WLT79" s="22"/>
      <c r="WLU79" s="22"/>
      <c r="WLV79" s="22"/>
      <c r="WLW79" s="22"/>
      <c r="WLX79" s="22"/>
      <c r="WLY79" s="22"/>
      <c r="WLZ79" s="22"/>
      <c r="WMA79" s="22"/>
      <c r="WMB79" s="22"/>
      <c r="WMC79" s="22"/>
      <c r="WMD79" s="22"/>
      <c r="WME79" s="22"/>
      <c r="WMF79" s="22"/>
      <c r="WMG79" s="22"/>
      <c r="WMH79" s="22"/>
      <c r="WMI79" s="22"/>
      <c r="WMJ79" s="22"/>
      <c r="WMK79" s="22"/>
      <c r="WML79" s="22"/>
      <c r="WMM79" s="22"/>
      <c r="WMN79" s="22"/>
      <c r="WMO79" s="22"/>
      <c r="WMP79" s="22"/>
      <c r="WMQ79" s="22"/>
      <c r="WMR79" s="22"/>
      <c r="WMS79" s="22"/>
      <c r="WMT79" s="22"/>
      <c r="WMU79" s="22"/>
      <c r="WMV79" s="22"/>
      <c r="WMW79" s="22"/>
      <c r="WMX79" s="22"/>
      <c r="WMY79" s="22"/>
      <c r="WMZ79" s="22"/>
      <c r="WNA79" s="22"/>
      <c r="WNB79" s="22"/>
      <c r="WNC79" s="22"/>
      <c r="WND79" s="22"/>
      <c r="WNE79" s="22"/>
      <c r="WNF79" s="22"/>
      <c r="WNG79" s="22"/>
      <c r="WNH79" s="22"/>
      <c r="WNI79" s="22"/>
      <c r="WNJ79" s="22"/>
      <c r="WNK79" s="22"/>
      <c r="WNL79" s="22"/>
      <c r="WNM79" s="22"/>
      <c r="WNN79" s="22"/>
      <c r="WNO79" s="22"/>
      <c r="WNP79" s="22"/>
      <c r="WNQ79" s="22"/>
      <c r="WNR79" s="22"/>
      <c r="WNS79" s="22"/>
      <c r="WNT79" s="22"/>
      <c r="WNU79" s="22"/>
      <c r="WNV79" s="22"/>
      <c r="WNW79" s="22"/>
      <c r="WNX79" s="22"/>
      <c r="WNY79" s="22"/>
      <c r="WNZ79" s="22"/>
      <c r="WOA79" s="22"/>
      <c r="WOB79" s="22"/>
      <c r="WOC79" s="22"/>
      <c r="WOD79" s="22"/>
      <c r="WOE79" s="22"/>
      <c r="WOF79" s="22"/>
      <c r="WOG79" s="22"/>
      <c r="WOH79" s="22"/>
      <c r="WOI79" s="22"/>
      <c r="WOJ79" s="22"/>
      <c r="WOK79" s="22"/>
      <c r="WOL79" s="22"/>
      <c r="WOM79" s="22"/>
      <c r="WON79" s="22"/>
      <c r="WOO79" s="22"/>
      <c r="WOP79" s="22"/>
      <c r="WOQ79" s="22"/>
      <c r="WOR79" s="22"/>
      <c r="WOS79" s="22"/>
      <c r="WOT79" s="22"/>
      <c r="WOU79" s="22"/>
      <c r="WOV79" s="22"/>
      <c r="WOW79" s="22"/>
      <c r="WOX79" s="22"/>
      <c r="WOY79" s="22"/>
      <c r="WOZ79" s="22"/>
      <c r="WPA79" s="22"/>
      <c r="WPB79" s="22"/>
      <c r="WPC79" s="22"/>
      <c r="WPD79" s="22"/>
      <c r="WPE79" s="22"/>
      <c r="WPF79" s="22"/>
      <c r="WPG79" s="22"/>
      <c r="WPH79" s="22"/>
      <c r="WPI79" s="22"/>
      <c r="WPJ79" s="22"/>
      <c r="WPK79" s="22"/>
      <c r="WPL79" s="22"/>
      <c r="WPM79" s="22"/>
      <c r="WPN79" s="22"/>
      <c r="WPO79" s="22"/>
      <c r="WPP79" s="22"/>
      <c r="WPQ79" s="22"/>
      <c r="WPR79" s="22"/>
      <c r="WPS79" s="22"/>
      <c r="WPT79" s="22"/>
      <c r="WPU79" s="22"/>
      <c r="WPV79" s="22"/>
      <c r="WPW79" s="22"/>
      <c r="WPX79" s="22"/>
      <c r="WPY79" s="22"/>
      <c r="WPZ79" s="22"/>
      <c r="WQA79" s="22"/>
      <c r="WQB79" s="22"/>
      <c r="WQC79" s="22"/>
      <c r="WQD79" s="22"/>
      <c r="WQE79" s="22"/>
      <c r="WQF79" s="22"/>
      <c r="WQG79" s="22"/>
      <c r="WQH79" s="22"/>
      <c r="WQI79" s="22"/>
      <c r="WQJ79" s="22"/>
      <c r="WQK79" s="22"/>
      <c r="WQL79" s="22"/>
      <c r="WQM79" s="22"/>
      <c r="WQN79" s="22"/>
      <c r="WQO79" s="22"/>
      <c r="WQP79" s="22"/>
      <c r="WQQ79" s="22"/>
      <c r="WQR79" s="22"/>
      <c r="WQS79" s="22"/>
      <c r="WQT79" s="22"/>
      <c r="WQU79" s="22"/>
      <c r="WQV79" s="22"/>
      <c r="WQW79" s="22"/>
      <c r="WQX79" s="22"/>
      <c r="WQY79" s="22"/>
      <c r="WQZ79" s="22"/>
      <c r="WRA79" s="22"/>
      <c r="WRB79" s="22"/>
      <c r="WRC79" s="22"/>
      <c r="WRD79" s="22"/>
      <c r="WRE79" s="22"/>
      <c r="WRF79" s="22"/>
      <c r="WRG79" s="22"/>
      <c r="WRH79" s="22"/>
      <c r="WRI79" s="22"/>
      <c r="WRJ79" s="22"/>
      <c r="WRK79" s="22"/>
      <c r="WRL79" s="22"/>
      <c r="WRM79" s="22"/>
      <c r="WRN79" s="22"/>
      <c r="WRO79" s="22"/>
      <c r="WRP79" s="22"/>
      <c r="WRQ79" s="22"/>
      <c r="WRR79" s="22"/>
      <c r="WRS79" s="22"/>
      <c r="WRT79" s="22"/>
      <c r="WRU79" s="22"/>
      <c r="WRV79" s="22"/>
      <c r="WRW79" s="22"/>
      <c r="WRX79" s="22"/>
      <c r="WRY79" s="22"/>
      <c r="WRZ79" s="22"/>
      <c r="WSA79" s="22"/>
      <c r="WSB79" s="22"/>
      <c r="WSC79" s="22"/>
      <c r="WSD79" s="22"/>
      <c r="WSE79" s="22"/>
      <c r="WSF79" s="22"/>
      <c r="WSG79" s="22"/>
      <c r="WSH79" s="22"/>
      <c r="WSI79" s="22"/>
      <c r="WSJ79" s="22"/>
      <c r="WSK79" s="22"/>
      <c r="WSL79" s="22"/>
      <c r="WSM79" s="22"/>
      <c r="WSN79" s="22"/>
      <c r="WSO79" s="22"/>
      <c r="WSP79" s="22"/>
      <c r="WSQ79" s="22"/>
      <c r="WSR79" s="22"/>
      <c r="WSS79" s="22"/>
      <c r="WST79" s="22"/>
      <c r="WSU79" s="22"/>
      <c r="WSV79" s="22"/>
      <c r="WSW79" s="22"/>
      <c r="WSX79" s="22"/>
      <c r="WSY79" s="22"/>
      <c r="WSZ79" s="22"/>
      <c r="WTA79" s="22"/>
      <c r="WTB79" s="22"/>
      <c r="WTC79" s="22"/>
      <c r="WTD79" s="22"/>
      <c r="WTE79" s="22"/>
      <c r="WTF79" s="22"/>
      <c r="WTG79" s="22"/>
      <c r="WTH79" s="22"/>
      <c r="WTI79" s="22"/>
      <c r="WTJ79" s="22"/>
      <c r="WTK79" s="22"/>
      <c r="WTL79" s="22"/>
      <c r="WTM79" s="22"/>
      <c r="WTN79" s="22"/>
      <c r="WTO79" s="22"/>
      <c r="WTP79" s="22"/>
      <c r="WTQ79" s="22"/>
      <c r="WTR79" s="22"/>
      <c r="WTS79" s="22"/>
      <c r="WTT79" s="22"/>
      <c r="WTU79" s="22"/>
      <c r="WTV79" s="22"/>
      <c r="WTW79" s="22"/>
      <c r="WTX79" s="22"/>
      <c r="WTY79" s="22"/>
      <c r="WTZ79" s="22"/>
      <c r="WUA79" s="22"/>
      <c r="WUB79" s="22"/>
      <c r="WUC79" s="22"/>
      <c r="WUD79" s="22"/>
      <c r="WUE79" s="22"/>
      <c r="WUF79" s="22"/>
      <c r="WUG79" s="22"/>
      <c r="WUH79" s="22"/>
      <c r="WUI79" s="22"/>
      <c r="WUJ79" s="22"/>
      <c r="WUK79" s="22"/>
      <c r="WUL79" s="22"/>
      <c r="WUM79" s="22"/>
      <c r="WUN79" s="22"/>
      <c r="WUO79" s="22"/>
      <c r="WUP79" s="22"/>
      <c r="WUQ79" s="22"/>
      <c r="WUR79" s="22"/>
      <c r="WUS79" s="22"/>
      <c r="WUT79" s="22"/>
      <c r="WUU79" s="22"/>
      <c r="WUV79" s="22"/>
      <c r="WUW79" s="22"/>
      <c r="WUX79" s="22"/>
      <c r="WUY79" s="22"/>
      <c r="WUZ79" s="22"/>
      <c r="WVA79" s="22"/>
      <c r="WVB79" s="22"/>
      <c r="WVC79" s="22"/>
      <c r="WVD79" s="22"/>
      <c r="WVE79" s="22"/>
      <c r="WVF79" s="22"/>
      <c r="WVG79" s="22"/>
      <c r="WVH79" s="22"/>
      <c r="WVI79" s="22"/>
      <c r="WVJ79" s="22"/>
      <c r="WVK79" s="22"/>
      <c r="WVL79" s="22"/>
      <c r="WVM79" s="22"/>
      <c r="WVN79" s="22"/>
      <c r="WVO79" s="22"/>
      <c r="WVP79" s="22"/>
      <c r="WVQ79" s="22"/>
      <c r="WVR79" s="22"/>
      <c r="WVS79" s="22"/>
      <c r="WVT79" s="22"/>
      <c r="WVU79" s="22"/>
      <c r="WVV79" s="22"/>
      <c r="WVW79" s="22"/>
      <c r="WVX79" s="22"/>
      <c r="WVY79" s="22"/>
      <c r="WVZ79" s="22"/>
      <c r="WWA79" s="22"/>
      <c r="WWB79" s="22"/>
      <c r="WWC79" s="22"/>
      <c r="WWD79" s="22"/>
      <c r="WWE79" s="22"/>
      <c r="WWF79" s="22"/>
      <c r="WWG79" s="22"/>
      <c r="WWH79" s="22"/>
      <c r="WWI79" s="22"/>
      <c r="WWJ79" s="22"/>
      <c r="WWK79" s="22"/>
      <c r="WWL79" s="22"/>
      <c r="WWM79" s="22"/>
      <c r="WWN79" s="22"/>
      <c r="WWO79" s="22"/>
      <c r="WWP79" s="22"/>
      <c r="WWQ79" s="22"/>
      <c r="WWR79" s="22"/>
      <c r="WWS79" s="22"/>
      <c r="WWT79" s="22"/>
      <c r="WWU79" s="22"/>
      <c r="WWV79" s="22"/>
      <c r="WWW79" s="22"/>
      <c r="WWX79" s="22"/>
      <c r="WWY79" s="22"/>
      <c r="WWZ79" s="22"/>
      <c r="WXA79" s="22"/>
      <c r="WXB79" s="22"/>
      <c r="WXC79" s="22"/>
      <c r="WXD79" s="22"/>
      <c r="WXE79" s="22"/>
      <c r="WXF79" s="22"/>
      <c r="WXG79" s="22"/>
      <c r="WXH79" s="22"/>
      <c r="WXI79" s="22"/>
      <c r="WXJ79" s="22"/>
      <c r="WXK79" s="22"/>
      <c r="WXL79" s="22"/>
      <c r="WXM79" s="22"/>
      <c r="WXN79" s="22"/>
      <c r="WXO79" s="22"/>
      <c r="WXP79" s="22"/>
      <c r="WXQ79" s="22"/>
      <c r="WXR79" s="22"/>
      <c r="WXS79" s="22"/>
      <c r="WXT79" s="22"/>
      <c r="WXU79" s="22"/>
      <c r="WXV79" s="22"/>
      <c r="WXW79" s="22"/>
      <c r="WXX79" s="22"/>
      <c r="WXY79" s="22"/>
      <c r="WXZ79" s="22"/>
      <c r="WYA79" s="22"/>
      <c r="WYB79" s="22"/>
      <c r="WYC79" s="22"/>
      <c r="WYD79" s="22"/>
      <c r="WYE79" s="22"/>
      <c r="WYF79" s="22"/>
      <c r="WYG79" s="22"/>
      <c r="WYH79" s="22"/>
      <c r="WYI79" s="22"/>
      <c r="WYJ79" s="22"/>
      <c r="WYK79" s="22"/>
      <c r="WYL79" s="22"/>
      <c r="WYM79" s="22"/>
      <c r="WYN79" s="22"/>
      <c r="WYO79" s="22"/>
      <c r="WYP79" s="22"/>
      <c r="WYQ79" s="22"/>
      <c r="WYR79" s="22"/>
      <c r="WYS79" s="22"/>
      <c r="WYT79" s="22"/>
      <c r="WYU79" s="22"/>
      <c r="WYV79" s="22"/>
      <c r="WYW79" s="22"/>
      <c r="WYX79" s="22"/>
      <c r="WYY79" s="22"/>
      <c r="WYZ79" s="22"/>
      <c r="WZA79" s="22"/>
      <c r="WZB79" s="22"/>
      <c r="WZC79" s="22"/>
      <c r="WZD79" s="22"/>
      <c r="WZE79" s="22"/>
      <c r="WZF79" s="22"/>
      <c r="WZG79" s="22"/>
      <c r="WZH79" s="22"/>
      <c r="WZI79" s="22"/>
      <c r="WZJ79" s="22"/>
      <c r="WZK79" s="22"/>
      <c r="WZL79" s="22"/>
      <c r="WZM79" s="22"/>
      <c r="WZN79" s="22"/>
      <c r="WZO79" s="22"/>
      <c r="WZP79" s="22"/>
      <c r="WZQ79" s="22"/>
      <c r="WZR79" s="22"/>
      <c r="WZS79" s="22"/>
      <c r="WZT79" s="22"/>
      <c r="WZU79" s="22"/>
      <c r="WZV79" s="22"/>
      <c r="WZW79" s="22"/>
      <c r="WZX79" s="22"/>
      <c r="WZY79" s="22"/>
      <c r="WZZ79" s="22"/>
      <c r="XAA79" s="22"/>
      <c r="XAB79" s="22"/>
      <c r="XAC79" s="22"/>
      <c r="XAD79" s="22"/>
      <c r="XAE79" s="22"/>
      <c r="XAF79" s="22"/>
      <c r="XAG79" s="22"/>
      <c r="XAH79" s="22"/>
      <c r="XAI79" s="22"/>
      <c r="XAJ79" s="22"/>
      <c r="XAK79" s="22"/>
      <c r="XAL79" s="22"/>
      <c r="XAM79" s="22"/>
      <c r="XAN79" s="22"/>
      <c r="XAO79" s="22"/>
      <c r="XAP79" s="22"/>
      <c r="XAQ79" s="22"/>
      <c r="XAR79" s="22"/>
      <c r="XAS79" s="22"/>
      <c r="XAT79" s="22"/>
      <c r="XAU79" s="22"/>
      <c r="XAV79" s="22"/>
      <c r="XAW79" s="22"/>
      <c r="XAX79" s="22"/>
      <c r="XAY79" s="22"/>
      <c r="XAZ79" s="22"/>
      <c r="XBA79" s="22"/>
      <c r="XBB79" s="22"/>
      <c r="XBC79" s="22"/>
      <c r="XBD79" s="22"/>
      <c r="XBE79" s="22"/>
      <c r="XBF79" s="22"/>
      <c r="XBG79" s="22"/>
      <c r="XBH79" s="22"/>
      <c r="XBI79" s="22"/>
      <c r="XBJ79" s="22"/>
      <c r="XBK79" s="22"/>
      <c r="XBL79" s="22"/>
      <c r="XBM79" s="22"/>
      <c r="XBN79" s="22"/>
      <c r="XBO79" s="22"/>
      <c r="XBP79" s="22"/>
      <c r="XBQ79" s="22"/>
      <c r="XBR79" s="22"/>
      <c r="XBS79" s="22"/>
      <c r="XBT79" s="22"/>
      <c r="XBU79" s="22"/>
      <c r="XBV79" s="22"/>
      <c r="XBW79" s="22"/>
      <c r="XBX79" s="22"/>
      <c r="XBY79" s="22"/>
      <c r="XBZ79" s="22"/>
      <c r="XCA79" s="22"/>
      <c r="XCB79" s="22"/>
      <c r="XCC79" s="22"/>
      <c r="XCD79" s="22"/>
      <c r="XCE79" s="22"/>
      <c r="XCF79" s="22"/>
      <c r="XCG79" s="22"/>
      <c r="XCH79" s="22"/>
      <c r="XCI79" s="22"/>
      <c r="XCJ79" s="22"/>
      <c r="XCK79" s="22"/>
      <c r="XCL79" s="22"/>
      <c r="XCM79" s="22"/>
      <c r="XCN79" s="22"/>
      <c r="XCO79" s="22"/>
      <c r="XCP79" s="22"/>
      <c r="XCQ79" s="22"/>
      <c r="XCR79" s="22"/>
      <c r="XCS79" s="22"/>
      <c r="XCT79" s="22"/>
      <c r="XCU79" s="22"/>
      <c r="XCV79" s="22"/>
      <c r="XCW79" s="22"/>
      <c r="XCX79" s="22"/>
      <c r="XCY79" s="22"/>
      <c r="XCZ79" s="22"/>
      <c r="XDA79" s="22"/>
      <c r="XDB79" s="22"/>
      <c r="XDC79" s="22"/>
      <c r="XDD79" s="22"/>
      <c r="XDE79" s="22"/>
      <c r="XDF79" s="22"/>
      <c r="XDG79" s="22"/>
      <c r="XDH79" s="22"/>
      <c r="XDI79" s="22"/>
      <c r="XDJ79" s="22"/>
      <c r="XDK79" s="22"/>
      <c r="XDL79" s="22"/>
      <c r="XDM79" s="22"/>
      <c r="XDN79" s="22"/>
      <c r="XDO79" s="22"/>
      <c r="XDP79" s="22"/>
      <c r="XDQ79" s="22"/>
      <c r="XDR79" s="22"/>
      <c r="XDS79" s="22"/>
      <c r="XDT79" s="22"/>
      <c r="XDU79" s="22"/>
      <c r="XDV79" s="22"/>
      <c r="XDW79" s="22"/>
      <c r="XDX79" s="22"/>
      <c r="XDY79" s="22"/>
      <c r="XDZ79" s="22"/>
      <c r="XEA79" s="22"/>
      <c r="XEB79" s="22"/>
      <c r="XEC79" s="22"/>
      <c r="XED79" s="22"/>
      <c r="XEE79" s="22"/>
      <c r="XEF79" s="22"/>
      <c r="XEG79" s="22"/>
      <c r="XEH79" s="22"/>
      <c r="XEI79" s="22"/>
      <c r="XEJ79" s="22"/>
      <c r="XEK79" s="22"/>
      <c r="XEL79" s="22"/>
      <c r="XEM79" s="22"/>
      <c r="XEN79" s="22"/>
      <c r="XEO79" s="22"/>
      <c r="XEP79" s="22"/>
      <c r="XEQ79" s="22"/>
      <c r="XER79" s="22"/>
      <c r="XES79" s="22"/>
      <c r="XET79" s="22"/>
      <c r="XEU79" s="22"/>
      <c r="XEV79" s="22"/>
      <c r="XEW79" s="22"/>
      <c r="XEX79" s="22"/>
      <c r="XEY79" s="22"/>
      <c r="XEZ79" s="22"/>
      <c r="XFA79" s="22"/>
      <c r="XFB79" s="22"/>
      <c r="XFC79" s="22"/>
      <c r="XFD79" s="22"/>
    </row>
    <row r="80" s="19" customFormat="1" customHeight="1" spans="1:90 15470:16384">
      <c r="A80" s="192"/>
      <c r="B80" s="192"/>
      <c r="C80" s="192"/>
      <c r="D80" s="192"/>
      <c r="E80" s="192"/>
      <c r="F80" s="192"/>
      <c r="G80" s="192"/>
      <c r="H80" s="192"/>
      <c r="I80" s="192"/>
      <c r="J80" s="192"/>
      <c r="K80" s="192"/>
      <c r="L80" s="192"/>
      <c r="M80" s="192"/>
      <c r="N80" s="192"/>
      <c r="O80" s="192"/>
      <c r="P80" s="192"/>
      <c r="Q80" s="192"/>
      <c r="R80" s="192"/>
      <c r="S80" s="192"/>
      <c r="T80" s="192"/>
      <c r="U80" s="192"/>
      <c r="V80" s="192"/>
      <c r="W80" s="266"/>
      <c r="X80" s="266"/>
      <c r="Y80" s="266"/>
      <c r="Z80" s="266"/>
      <c r="AA80" s="266"/>
      <c r="AB80" s="266"/>
      <c r="AC80" s="266"/>
      <c r="AD80" s="266"/>
      <c r="AE80" s="266"/>
      <c r="AF80" s="266"/>
      <c r="AG80" s="266"/>
      <c r="AH80" s="266"/>
      <c r="AI80" s="266"/>
      <c r="AJ80" s="266"/>
      <c r="AK80" s="266"/>
      <c r="AL80" s="266"/>
      <c r="AM80" s="266"/>
      <c r="AN80" s="266"/>
      <c r="AO80" s="266"/>
      <c r="AP80" s="266"/>
      <c r="AQ80" s="266"/>
      <c r="AR80" s="266"/>
      <c r="AS80" s="266"/>
      <c r="AT80" s="266"/>
      <c r="AU80" s="266"/>
      <c r="AV80" s="192"/>
      <c r="AW80" s="192"/>
      <c r="AX80" s="192"/>
      <c r="AY80" s="192"/>
      <c r="AZ80" s="192"/>
      <c r="BA80" s="192"/>
      <c r="BB80" s="192"/>
      <c r="BC80" s="192"/>
      <c r="BD80" s="192"/>
      <c r="BE80" s="192"/>
      <c r="BF80" s="192"/>
      <c r="BG80" s="192"/>
      <c r="BH80" s="192"/>
      <c r="BI80" s="192"/>
      <c r="BJ80" s="192"/>
      <c r="BK80" s="192"/>
      <c r="BL80" s="192"/>
      <c r="BM80" s="192"/>
      <c r="BN80" s="192"/>
      <c r="BO80" s="192"/>
      <c r="BP80" s="192"/>
      <c r="BQ80" s="192"/>
      <c r="BR80" s="192"/>
      <c r="BS80" s="192"/>
      <c r="BT80" s="192"/>
      <c r="BU80" s="192"/>
      <c r="BV80" s="192"/>
      <c r="BW80" s="192"/>
      <c r="BX80" s="192"/>
      <c r="BY80" s="192"/>
      <c r="BZ80" s="192"/>
      <c r="CA80" s="192"/>
      <c r="CB80" s="192"/>
      <c r="CC80" s="192"/>
      <c r="CD80" s="192"/>
      <c r="CE80" s="192"/>
      <c r="CF80" s="192"/>
      <c r="CG80" s="192"/>
      <c r="CH80" s="192"/>
      <c r="CI80" s="192"/>
      <c r="CJ80" s="192"/>
      <c r="VVZ80" s="22"/>
      <c r="VWA80" s="22"/>
      <c r="VWB80" s="22"/>
      <c r="VWC80" s="22"/>
      <c r="VWD80" s="22"/>
      <c r="VWE80" s="22"/>
      <c r="VWF80" s="22"/>
      <c r="VWG80" s="22"/>
      <c r="VWH80" s="22"/>
      <c r="VWI80" s="22"/>
      <c r="VWJ80" s="22"/>
      <c r="VWK80" s="22"/>
      <c r="VWL80" s="22"/>
      <c r="VWM80" s="22"/>
      <c r="VWN80" s="22"/>
      <c r="VWO80" s="22"/>
      <c r="VWP80" s="22"/>
      <c r="VWQ80" s="22"/>
      <c r="VWR80" s="22"/>
      <c r="VWS80" s="22"/>
      <c r="VWT80" s="22"/>
      <c r="VWU80" s="22"/>
      <c r="VWV80" s="22"/>
      <c r="VWW80" s="22"/>
      <c r="VWX80" s="22"/>
      <c r="VWY80" s="22"/>
      <c r="VWZ80" s="22"/>
      <c r="VXA80" s="22"/>
      <c r="VXB80" s="22"/>
      <c r="VXC80" s="22"/>
      <c r="VXD80" s="22"/>
      <c r="VXE80" s="22"/>
      <c r="VXF80" s="22"/>
      <c r="VXG80" s="22"/>
      <c r="VXH80" s="22"/>
      <c r="VXI80" s="22"/>
      <c r="VXJ80" s="22"/>
      <c r="VXK80" s="22"/>
      <c r="VXL80" s="22"/>
      <c r="VXM80" s="22"/>
      <c r="VXN80" s="22"/>
      <c r="VXO80" s="22"/>
      <c r="VXP80" s="22"/>
      <c r="VXQ80" s="22"/>
      <c r="VXR80" s="22"/>
      <c r="VXS80" s="22"/>
      <c r="VXT80" s="22"/>
      <c r="VXU80" s="22"/>
      <c r="VXV80" s="22"/>
      <c r="VXW80" s="22"/>
      <c r="VXX80" s="22"/>
      <c r="VXY80" s="22"/>
      <c r="VXZ80" s="22"/>
      <c r="VYA80" s="22"/>
      <c r="VYB80" s="22"/>
      <c r="VYC80" s="22"/>
      <c r="VYD80" s="22"/>
      <c r="VYE80" s="22"/>
      <c r="VYF80" s="22"/>
      <c r="VYG80" s="22"/>
      <c r="VYH80" s="22"/>
      <c r="VYI80" s="22"/>
      <c r="VYJ80" s="22"/>
      <c r="VYK80" s="22"/>
      <c r="VYL80" s="22"/>
      <c r="VYM80" s="22"/>
      <c r="VYN80" s="22"/>
      <c r="VYO80" s="22"/>
      <c r="VYP80" s="22"/>
      <c r="VYQ80" s="22"/>
      <c r="VYR80" s="22"/>
      <c r="VYS80" s="22"/>
      <c r="VYT80" s="22"/>
      <c r="VYU80" s="22"/>
      <c r="VYV80" s="22"/>
      <c r="VYW80" s="22"/>
      <c r="VYX80" s="22"/>
      <c r="VYY80" s="22"/>
      <c r="VYZ80" s="22"/>
      <c r="VZA80" s="22"/>
      <c r="VZB80" s="22"/>
      <c r="VZC80" s="22"/>
      <c r="VZD80" s="22"/>
      <c r="VZE80" s="22"/>
      <c r="VZF80" s="22"/>
      <c r="VZG80" s="22"/>
      <c r="VZH80" s="22"/>
      <c r="VZI80" s="22"/>
      <c r="VZJ80" s="22"/>
      <c r="VZK80" s="22"/>
      <c r="VZL80" s="22"/>
      <c r="VZM80" s="22"/>
      <c r="VZN80" s="22"/>
      <c r="VZO80" s="22"/>
      <c r="VZP80" s="22"/>
      <c r="VZQ80" s="22"/>
      <c r="VZR80" s="22"/>
      <c r="VZS80" s="22"/>
      <c r="VZT80" s="22"/>
      <c r="VZU80" s="22"/>
      <c r="VZV80" s="22"/>
      <c r="VZW80" s="22"/>
      <c r="VZX80" s="22"/>
      <c r="VZY80" s="22"/>
      <c r="VZZ80" s="22"/>
      <c r="WAA80" s="22"/>
      <c r="WAB80" s="22"/>
      <c r="WAC80" s="22"/>
      <c r="WAD80" s="22"/>
      <c r="WAE80" s="22"/>
      <c r="WAF80" s="22"/>
      <c r="WAG80" s="22"/>
      <c r="WAH80" s="22"/>
      <c r="WAI80" s="22"/>
      <c r="WAJ80" s="22"/>
      <c r="WAK80" s="22"/>
      <c r="WAL80" s="22"/>
      <c r="WAM80" s="22"/>
      <c r="WAN80" s="22"/>
      <c r="WAO80" s="22"/>
      <c r="WAP80" s="22"/>
      <c r="WAQ80" s="22"/>
      <c r="WAR80" s="22"/>
      <c r="WAS80" s="22"/>
      <c r="WAT80" s="22"/>
      <c r="WAU80" s="22"/>
      <c r="WAV80" s="22"/>
      <c r="WAW80" s="22"/>
      <c r="WAX80" s="22"/>
      <c r="WAY80" s="22"/>
      <c r="WAZ80" s="22"/>
      <c r="WBA80" s="22"/>
      <c r="WBB80" s="22"/>
      <c r="WBC80" s="22"/>
      <c r="WBD80" s="22"/>
      <c r="WBE80" s="22"/>
      <c r="WBF80" s="22"/>
      <c r="WBG80" s="22"/>
      <c r="WBH80" s="22"/>
      <c r="WBI80" s="22"/>
      <c r="WBJ80" s="22"/>
      <c r="WBK80" s="22"/>
      <c r="WBL80" s="22"/>
      <c r="WBM80" s="22"/>
      <c r="WBN80" s="22"/>
      <c r="WBO80" s="22"/>
      <c r="WBP80" s="22"/>
      <c r="WBQ80" s="22"/>
      <c r="WBR80" s="22"/>
      <c r="WBS80" s="22"/>
      <c r="WBT80" s="22"/>
      <c r="WBU80" s="22"/>
      <c r="WBV80" s="22"/>
      <c r="WBW80" s="22"/>
      <c r="WBX80" s="22"/>
      <c r="WBY80" s="22"/>
      <c r="WBZ80" s="22"/>
      <c r="WCA80" s="22"/>
      <c r="WCB80" s="22"/>
      <c r="WCC80" s="22"/>
      <c r="WCD80" s="22"/>
      <c r="WCE80" s="22"/>
      <c r="WCF80" s="22"/>
      <c r="WCG80" s="22"/>
      <c r="WCH80" s="22"/>
      <c r="WCI80" s="22"/>
      <c r="WCJ80" s="22"/>
      <c r="WCK80" s="22"/>
      <c r="WCL80" s="22"/>
      <c r="WCM80" s="22"/>
      <c r="WCN80" s="22"/>
      <c r="WCO80" s="22"/>
      <c r="WCP80" s="22"/>
      <c r="WCQ80" s="22"/>
      <c r="WCR80" s="22"/>
      <c r="WCS80" s="22"/>
      <c r="WCT80" s="22"/>
      <c r="WCU80" s="22"/>
      <c r="WCV80" s="22"/>
      <c r="WCW80" s="22"/>
      <c r="WCX80" s="22"/>
      <c r="WCY80" s="22"/>
      <c r="WCZ80" s="22"/>
      <c r="WDA80" s="22"/>
      <c r="WDB80" s="22"/>
      <c r="WDC80" s="22"/>
      <c r="WDD80" s="22"/>
      <c r="WDE80" s="22"/>
      <c r="WDF80" s="22"/>
      <c r="WDG80" s="22"/>
      <c r="WDH80" s="22"/>
      <c r="WDI80" s="22"/>
      <c r="WDJ80" s="22"/>
      <c r="WDK80" s="22"/>
      <c r="WDL80" s="22"/>
      <c r="WDM80" s="22"/>
      <c r="WDN80" s="22"/>
      <c r="WDO80" s="22"/>
      <c r="WDP80" s="22"/>
      <c r="WDQ80" s="22"/>
      <c r="WDR80" s="22"/>
      <c r="WDS80" s="22"/>
      <c r="WDT80" s="22"/>
      <c r="WDU80" s="22"/>
      <c r="WDV80" s="22"/>
      <c r="WDW80" s="22"/>
      <c r="WDX80" s="22"/>
      <c r="WDY80" s="22"/>
      <c r="WDZ80" s="22"/>
      <c r="WEA80" s="22"/>
      <c r="WEB80" s="22"/>
      <c r="WEC80" s="22"/>
      <c r="WED80" s="22"/>
      <c r="WEE80" s="22"/>
      <c r="WEF80" s="22"/>
      <c r="WEG80" s="22"/>
      <c r="WEH80" s="22"/>
      <c r="WEI80" s="22"/>
      <c r="WEJ80" s="22"/>
      <c r="WEK80" s="22"/>
      <c r="WEL80" s="22"/>
      <c r="WEM80" s="22"/>
      <c r="WEN80" s="22"/>
      <c r="WEO80" s="22"/>
      <c r="WEP80" s="22"/>
      <c r="WEQ80" s="22"/>
      <c r="WER80" s="22"/>
      <c r="WES80" s="22"/>
      <c r="WET80" s="22"/>
      <c r="WEU80" s="22"/>
      <c r="WEV80" s="22"/>
      <c r="WEW80" s="22"/>
      <c r="WEX80" s="22"/>
      <c r="WEY80" s="22"/>
      <c r="WEZ80" s="22"/>
      <c r="WFA80" s="22"/>
      <c r="WFB80" s="22"/>
      <c r="WFC80" s="22"/>
      <c r="WFD80" s="22"/>
      <c r="WFE80" s="22"/>
      <c r="WFF80" s="22"/>
      <c r="WFG80" s="22"/>
      <c r="WFH80" s="22"/>
      <c r="WFI80" s="22"/>
      <c r="WFJ80" s="22"/>
      <c r="WFK80" s="22"/>
      <c r="WFL80" s="22"/>
      <c r="WFM80" s="22"/>
      <c r="WFN80" s="22"/>
      <c r="WFO80" s="22"/>
      <c r="WFP80" s="22"/>
      <c r="WFQ80" s="22"/>
      <c r="WFR80" s="22"/>
      <c r="WFS80" s="22"/>
      <c r="WFT80" s="22"/>
      <c r="WFU80" s="22"/>
      <c r="WFV80" s="22"/>
      <c r="WFW80" s="22"/>
      <c r="WFX80" s="22"/>
      <c r="WFY80" s="22"/>
      <c r="WFZ80" s="22"/>
      <c r="WGA80" s="22"/>
      <c r="WGB80" s="22"/>
      <c r="WGC80" s="22"/>
      <c r="WGD80" s="22"/>
      <c r="WGE80" s="22"/>
      <c r="WGF80" s="22"/>
      <c r="WGG80" s="22"/>
      <c r="WGH80" s="22"/>
      <c r="WGI80" s="22"/>
      <c r="WGJ80" s="22"/>
      <c r="WGK80" s="22"/>
      <c r="WGL80" s="22"/>
      <c r="WGM80" s="22"/>
      <c r="WGN80" s="22"/>
      <c r="WGO80" s="22"/>
      <c r="WGP80" s="22"/>
      <c r="WGQ80" s="22"/>
      <c r="WGR80" s="22"/>
      <c r="WGS80" s="22"/>
      <c r="WGT80" s="22"/>
      <c r="WGU80" s="22"/>
      <c r="WGV80" s="22"/>
      <c r="WGW80" s="22"/>
      <c r="WGX80" s="22"/>
      <c r="WGY80" s="22"/>
      <c r="WGZ80" s="22"/>
      <c r="WHA80" s="22"/>
      <c r="WHB80" s="22"/>
      <c r="WHC80" s="22"/>
      <c r="WHD80" s="22"/>
      <c r="WHE80" s="22"/>
      <c r="WHF80" s="22"/>
      <c r="WHG80" s="22"/>
      <c r="WHH80" s="22"/>
      <c r="WHI80" s="22"/>
      <c r="WHJ80" s="22"/>
      <c r="WHK80" s="22"/>
      <c r="WHL80" s="22"/>
      <c r="WHM80" s="22"/>
      <c r="WHN80" s="22"/>
      <c r="WHO80" s="22"/>
      <c r="WHP80" s="22"/>
      <c r="WHQ80" s="22"/>
      <c r="WHR80" s="22"/>
      <c r="WHS80" s="22"/>
      <c r="WHT80" s="22"/>
      <c r="WHU80" s="22"/>
      <c r="WHV80" s="22"/>
      <c r="WHW80" s="22"/>
      <c r="WHX80" s="22"/>
      <c r="WHY80" s="22"/>
      <c r="WHZ80" s="22"/>
      <c r="WIA80" s="22"/>
      <c r="WIB80" s="22"/>
      <c r="WIC80" s="22"/>
      <c r="WID80" s="22"/>
      <c r="WIE80" s="22"/>
      <c r="WIF80" s="22"/>
      <c r="WIG80" s="22"/>
      <c r="WIH80" s="22"/>
      <c r="WII80" s="22"/>
      <c r="WIJ80" s="22"/>
      <c r="WIK80" s="22"/>
      <c r="WIL80" s="22"/>
      <c r="WIM80" s="22"/>
      <c r="WIN80" s="22"/>
      <c r="WIO80" s="22"/>
      <c r="WIP80" s="22"/>
      <c r="WIQ80" s="22"/>
      <c r="WIR80" s="22"/>
      <c r="WIS80" s="22"/>
      <c r="WIT80" s="22"/>
      <c r="WIU80" s="22"/>
      <c r="WIV80" s="22"/>
      <c r="WIW80" s="22"/>
      <c r="WIX80" s="22"/>
      <c r="WIY80" s="22"/>
      <c r="WIZ80" s="22"/>
      <c r="WJA80" s="22"/>
      <c r="WJB80" s="22"/>
      <c r="WJC80" s="22"/>
      <c r="WJD80" s="22"/>
      <c r="WJE80" s="22"/>
      <c r="WJF80" s="22"/>
      <c r="WJG80" s="22"/>
      <c r="WJH80" s="22"/>
      <c r="WJI80" s="22"/>
      <c r="WJJ80" s="22"/>
      <c r="WJK80" s="22"/>
      <c r="WJL80" s="22"/>
      <c r="WJM80" s="22"/>
      <c r="WJN80" s="22"/>
      <c r="WJO80" s="22"/>
      <c r="WJP80" s="22"/>
      <c r="WJQ80" s="22"/>
      <c r="WJR80" s="22"/>
      <c r="WJS80" s="22"/>
      <c r="WJT80" s="22"/>
      <c r="WJU80" s="22"/>
      <c r="WJV80" s="22"/>
      <c r="WJW80" s="22"/>
      <c r="WJX80" s="22"/>
      <c r="WJY80" s="22"/>
      <c r="WJZ80" s="22"/>
      <c r="WKA80" s="22"/>
      <c r="WKB80" s="22"/>
      <c r="WKC80" s="22"/>
      <c r="WKD80" s="22"/>
      <c r="WKE80" s="22"/>
      <c r="WKF80" s="22"/>
      <c r="WKG80" s="22"/>
      <c r="WKH80" s="22"/>
      <c r="WKI80" s="22"/>
      <c r="WKJ80" s="22"/>
      <c r="WKK80" s="22"/>
      <c r="WKL80" s="22"/>
      <c r="WKM80" s="22"/>
      <c r="WKN80" s="22"/>
      <c r="WKO80" s="22"/>
      <c r="WKP80" s="22"/>
      <c r="WKQ80" s="22"/>
      <c r="WKR80" s="22"/>
      <c r="WKS80" s="22"/>
      <c r="WKT80" s="22"/>
      <c r="WKU80" s="22"/>
      <c r="WKV80" s="22"/>
      <c r="WKW80" s="22"/>
      <c r="WKX80" s="22"/>
      <c r="WKY80" s="22"/>
      <c r="WKZ80" s="22"/>
      <c r="WLA80" s="22"/>
      <c r="WLB80" s="22"/>
      <c r="WLC80" s="22"/>
      <c r="WLD80" s="22"/>
      <c r="WLE80" s="22"/>
      <c r="WLF80" s="22"/>
      <c r="WLG80" s="22"/>
      <c r="WLH80" s="22"/>
      <c r="WLI80" s="22"/>
      <c r="WLJ80" s="22"/>
      <c r="WLK80" s="22"/>
      <c r="WLL80" s="22"/>
      <c r="WLM80" s="22"/>
      <c r="WLN80" s="22"/>
      <c r="WLO80" s="22"/>
      <c r="WLP80" s="22"/>
      <c r="WLQ80" s="22"/>
      <c r="WLR80" s="22"/>
      <c r="WLS80" s="22"/>
      <c r="WLT80" s="22"/>
      <c r="WLU80" s="22"/>
      <c r="WLV80" s="22"/>
      <c r="WLW80" s="22"/>
      <c r="WLX80" s="22"/>
      <c r="WLY80" s="22"/>
      <c r="WLZ80" s="22"/>
      <c r="WMA80" s="22"/>
      <c r="WMB80" s="22"/>
      <c r="WMC80" s="22"/>
      <c r="WMD80" s="22"/>
      <c r="WME80" s="22"/>
      <c r="WMF80" s="22"/>
      <c r="WMG80" s="22"/>
      <c r="WMH80" s="22"/>
      <c r="WMI80" s="22"/>
      <c r="WMJ80" s="22"/>
      <c r="WMK80" s="22"/>
      <c r="WML80" s="22"/>
      <c r="WMM80" s="22"/>
      <c r="WMN80" s="22"/>
      <c r="WMO80" s="22"/>
      <c r="WMP80" s="22"/>
      <c r="WMQ80" s="22"/>
      <c r="WMR80" s="22"/>
      <c r="WMS80" s="22"/>
      <c r="WMT80" s="22"/>
      <c r="WMU80" s="22"/>
      <c r="WMV80" s="22"/>
      <c r="WMW80" s="22"/>
      <c r="WMX80" s="22"/>
      <c r="WMY80" s="22"/>
      <c r="WMZ80" s="22"/>
      <c r="WNA80" s="22"/>
      <c r="WNB80" s="22"/>
      <c r="WNC80" s="22"/>
      <c r="WND80" s="22"/>
      <c r="WNE80" s="22"/>
      <c r="WNF80" s="22"/>
      <c r="WNG80" s="22"/>
      <c r="WNH80" s="22"/>
      <c r="WNI80" s="22"/>
      <c r="WNJ80" s="22"/>
      <c r="WNK80" s="22"/>
      <c r="WNL80" s="22"/>
      <c r="WNM80" s="22"/>
      <c r="WNN80" s="22"/>
      <c r="WNO80" s="22"/>
      <c r="WNP80" s="22"/>
      <c r="WNQ80" s="22"/>
      <c r="WNR80" s="22"/>
      <c r="WNS80" s="22"/>
      <c r="WNT80" s="22"/>
      <c r="WNU80" s="22"/>
      <c r="WNV80" s="22"/>
      <c r="WNW80" s="22"/>
      <c r="WNX80" s="22"/>
      <c r="WNY80" s="22"/>
      <c r="WNZ80" s="22"/>
      <c r="WOA80" s="22"/>
      <c r="WOB80" s="22"/>
      <c r="WOC80" s="22"/>
      <c r="WOD80" s="22"/>
      <c r="WOE80" s="22"/>
      <c r="WOF80" s="22"/>
      <c r="WOG80" s="22"/>
      <c r="WOH80" s="22"/>
      <c r="WOI80" s="22"/>
      <c r="WOJ80" s="22"/>
      <c r="WOK80" s="22"/>
      <c r="WOL80" s="22"/>
      <c r="WOM80" s="22"/>
      <c r="WON80" s="22"/>
      <c r="WOO80" s="22"/>
      <c r="WOP80" s="22"/>
      <c r="WOQ80" s="22"/>
      <c r="WOR80" s="22"/>
      <c r="WOS80" s="22"/>
      <c r="WOT80" s="22"/>
      <c r="WOU80" s="22"/>
      <c r="WOV80" s="22"/>
      <c r="WOW80" s="22"/>
      <c r="WOX80" s="22"/>
      <c r="WOY80" s="22"/>
      <c r="WOZ80" s="22"/>
      <c r="WPA80" s="22"/>
      <c r="WPB80" s="22"/>
      <c r="WPC80" s="22"/>
      <c r="WPD80" s="22"/>
      <c r="WPE80" s="22"/>
      <c r="WPF80" s="22"/>
      <c r="WPG80" s="22"/>
      <c r="WPH80" s="22"/>
      <c r="WPI80" s="22"/>
      <c r="WPJ80" s="22"/>
      <c r="WPK80" s="22"/>
      <c r="WPL80" s="22"/>
      <c r="WPM80" s="22"/>
      <c r="WPN80" s="22"/>
      <c r="WPO80" s="22"/>
      <c r="WPP80" s="22"/>
      <c r="WPQ80" s="22"/>
      <c r="WPR80" s="22"/>
      <c r="WPS80" s="22"/>
      <c r="WPT80" s="22"/>
      <c r="WPU80" s="22"/>
      <c r="WPV80" s="22"/>
      <c r="WPW80" s="22"/>
      <c r="WPX80" s="22"/>
      <c r="WPY80" s="22"/>
      <c r="WPZ80" s="22"/>
      <c r="WQA80" s="22"/>
      <c r="WQB80" s="22"/>
      <c r="WQC80" s="22"/>
      <c r="WQD80" s="22"/>
      <c r="WQE80" s="22"/>
      <c r="WQF80" s="22"/>
      <c r="WQG80" s="22"/>
      <c r="WQH80" s="22"/>
      <c r="WQI80" s="22"/>
      <c r="WQJ80" s="22"/>
      <c r="WQK80" s="22"/>
      <c r="WQL80" s="22"/>
      <c r="WQM80" s="22"/>
      <c r="WQN80" s="22"/>
      <c r="WQO80" s="22"/>
      <c r="WQP80" s="22"/>
      <c r="WQQ80" s="22"/>
      <c r="WQR80" s="22"/>
      <c r="WQS80" s="22"/>
      <c r="WQT80" s="22"/>
      <c r="WQU80" s="22"/>
      <c r="WQV80" s="22"/>
      <c r="WQW80" s="22"/>
      <c r="WQX80" s="22"/>
      <c r="WQY80" s="22"/>
      <c r="WQZ80" s="22"/>
      <c r="WRA80" s="22"/>
      <c r="WRB80" s="22"/>
      <c r="WRC80" s="22"/>
      <c r="WRD80" s="22"/>
      <c r="WRE80" s="22"/>
      <c r="WRF80" s="22"/>
      <c r="WRG80" s="22"/>
      <c r="WRH80" s="22"/>
      <c r="WRI80" s="22"/>
      <c r="WRJ80" s="22"/>
      <c r="WRK80" s="22"/>
      <c r="WRL80" s="22"/>
      <c r="WRM80" s="22"/>
      <c r="WRN80" s="22"/>
      <c r="WRO80" s="22"/>
      <c r="WRP80" s="22"/>
      <c r="WRQ80" s="22"/>
      <c r="WRR80" s="22"/>
      <c r="WRS80" s="22"/>
      <c r="WRT80" s="22"/>
      <c r="WRU80" s="22"/>
      <c r="WRV80" s="22"/>
      <c r="WRW80" s="22"/>
      <c r="WRX80" s="22"/>
      <c r="WRY80" s="22"/>
      <c r="WRZ80" s="22"/>
      <c r="WSA80" s="22"/>
      <c r="WSB80" s="22"/>
      <c r="WSC80" s="22"/>
      <c r="WSD80" s="22"/>
      <c r="WSE80" s="22"/>
      <c r="WSF80" s="22"/>
      <c r="WSG80" s="22"/>
      <c r="WSH80" s="22"/>
      <c r="WSI80" s="22"/>
      <c r="WSJ80" s="22"/>
      <c r="WSK80" s="22"/>
      <c r="WSL80" s="22"/>
      <c r="WSM80" s="22"/>
      <c r="WSN80" s="22"/>
      <c r="WSO80" s="22"/>
      <c r="WSP80" s="22"/>
      <c r="WSQ80" s="22"/>
      <c r="WSR80" s="22"/>
      <c r="WSS80" s="22"/>
      <c r="WST80" s="22"/>
      <c r="WSU80" s="22"/>
      <c r="WSV80" s="22"/>
      <c r="WSW80" s="22"/>
      <c r="WSX80" s="22"/>
      <c r="WSY80" s="22"/>
      <c r="WSZ80" s="22"/>
      <c r="WTA80" s="22"/>
      <c r="WTB80" s="22"/>
      <c r="WTC80" s="22"/>
      <c r="WTD80" s="22"/>
      <c r="WTE80" s="22"/>
      <c r="WTF80" s="22"/>
      <c r="WTG80" s="22"/>
      <c r="WTH80" s="22"/>
      <c r="WTI80" s="22"/>
      <c r="WTJ80" s="22"/>
      <c r="WTK80" s="22"/>
      <c r="WTL80" s="22"/>
      <c r="WTM80" s="22"/>
      <c r="WTN80" s="22"/>
      <c r="WTO80" s="22"/>
      <c r="WTP80" s="22"/>
      <c r="WTQ80" s="22"/>
      <c r="WTR80" s="22"/>
      <c r="WTS80" s="22"/>
      <c r="WTT80" s="22"/>
      <c r="WTU80" s="22"/>
      <c r="WTV80" s="22"/>
      <c r="WTW80" s="22"/>
      <c r="WTX80" s="22"/>
      <c r="WTY80" s="22"/>
      <c r="WTZ80" s="22"/>
      <c r="WUA80" s="22"/>
      <c r="WUB80" s="22"/>
      <c r="WUC80" s="22"/>
      <c r="WUD80" s="22"/>
      <c r="WUE80" s="22"/>
      <c r="WUF80" s="22"/>
      <c r="WUG80" s="22"/>
      <c r="WUH80" s="22"/>
      <c r="WUI80" s="22"/>
      <c r="WUJ80" s="22"/>
      <c r="WUK80" s="22"/>
      <c r="WUL80" s="22"/>
      <c r="WUM80" s="22"/>
      <c r="WUN80" s="22"/>
      <c r="WUO80" s="22"/>
      <c r="WUP80" s="22"/>
      <c r="WUQ80" s="22"/>
      <c r="WUR80" s="22"/>
      <c r="WUS80" s="22"/>
      <c r="WUT80" s="22"/>
      <c r="WUU80" s="22"/>
      <c r="WUV80" s="22"/>
      <c r="WUW80" s="22"/>
      <c r="WUX80" s="22"/>
      <c r="WUY80" s="22"/>
      <c r="WUZ80" s="22"/>
      <c r="WVA80" s="22"/>
      <c r="WVB80" s="22"/>
      <c r="WVC80" s="22"/>
      <c r="WVD80" s="22"/>
      <c r="WVE80" s="22"/>
      <c r="WVF80" s="22"/>
      <c r="WVG80" s="22"/>
      <c r="WVH80" s="22"/>
      <c r="WVI80" s="22"/>
      <c r="WVJ80" s="22"/>
      <c r="WVK80" s="22"/>
      <c r="WVL80" s="22"/>
      <c r="WVM80" s="22"/>
      <c r="WVN80" s="22"/>
      <c r="WVO80" s="22"/>
      <c r="WVP80" s="22"/>
      <c r="WVQ80" s="22"/>
      <c r="WVR80" s="22"/>
      <c r="WVS80" s="22"/>
      <c r="WVT80" s="22"/>
      <c r="WVU80" s="22"/>
      <c r="WVV80" s="22"/>
      <c r="WVW80" s="22"/>
      <c r="WVX80" s="22"/>
      <c r="WVY80" s="22"/>
      <c r="WVZ80" s="22"/>
      <c r="WWA80" s="22"/>
      <c r="WWB80" s="22"/>
      <c r="WWC80" s="22"/>
      <c r="WWD80" s="22"/>
      <c r="WWE80" s="22"/>
      <c r="WWF80" s="22"/>
      <c r="WWG80" s="22"/>
      <c r="WWH80" s="22"/>
      <c r="WWI80" s="22"/>
      <c r="WWJ80" s="22"/>
      <c r="WWK80" s="22"/>
      <c r="WWL80" s="22"/>
      <c r="WWM80" s="22"/>
      <c r="WWN80" s="22"/>
      <c r="WWO80" s="22"/>
      <c r="WWP80" s="22"/>
      <c r="WWQ80" s="22"/>
      <c r="WWR80" s="22"/>
      <c r="WWS80" s="22"/>
      <c r="WWT80" s="22"/>
      <c r="WWU80" s="22"/>
      <c r="WWV80" s="22"/>
      <c r="WWW80" s="22"/>
      <c r="WWX80" s="22"/>
      <c r="WWY80" s="22"/>
      <c r="WWZ80" s="22"/>
      <c r="WXA80" s="22"/>
      <c r="WXB80" s="22"/>
      <c r="WXC80" s="22"/>
      <c r="WXD80" s="22"/>
      <c r="WXE80" s="22"/>
      <c r="WXF80" s="22"/>
      <c r="WXG80" s="22"/>
      <c r="WXH80" s="22"/>
      <c r="WXI80" s="22"/>
      <c r="WXJ80" s="22"/>
      <c r="WXK80" s="22"/>
      <c r="WXL80" s="22"/>
      <c r="WXM80" s="22"/>
      <c r="WXN80" s="22"/>
      <c r="WXO80" s="22"/>
      <c r="WXP80" s="22"/>
      <c r="WXQ80" s="22"/>
      <c r="WXR80" s="22"/>
      <c r="WXS80" s="22"/>
      <c r="WXT80" s="22"/>
      <c r="WXU80" s="22"/>
      <c r="WXV80" s="22"/>
      <c r="WXW80" s="22"/>
      <c r="WXX80" s="22"/>
      <c r="WXY80" s="22"/>
      <c r="WXZ80" s="22"/>
      <c r="WYA80" s="22"/>
      <c r="WYB80" s="22"/>
      <c r="WYC80" s="22"/>
      <c r="WYD80" s="22"/>
      <c r="WYE80" s="22"/>
      <c r="WYF80" s="22"/>
      <c r="WYG80" s="22"/>
      <c r="WYH80" s="22"/>
      <c r="WYI80" s="22"/>
      <c r="WYJ80" s="22"/>
      <c r="WYK80" s="22"/>
      <c r="WYL80" s="22"/>
      <c r="WYM80" s="22"/>
      <c r="WYN80" s="22"/>
      <c r="WYO80" s="22"/>
      <c r="WYP80" s="22"/>
      <c r="WYQ80" s="22"/>
      <c r="WYR80" s="22"/>
      <c r="WYS80" s="22"/>
      <c r="WYT80" s="22"/>
      <c r="WYU80" s="22"/>
      <c r="WYV80" s="22"/>
      <c r="WYW80" s="22"/>
      <c r="WYX80" s="22"/>
      <c r="WYY80" s="22"/>
      <c r="WYZ80" s="22"/>
      <c r="WZA80" s="22"/>
      <c r="WZB80" s="22"/>
      <c r="WZC80" s="22"/>
      <c r="WZD80" s="22"/>
      <c r="WZE80" s="22"/>
      <c r="WZF80" s="22"/>
      <c r="WZG80" s="22"/>
      <c r="WZH80" s="22"/>
      <c r="WZI80" s="22"/>
      <c r="WZJ80" s="22"/>
      <c r="WZK80" s="22"/>
      <c r="WZL80" s="22"/>
      <c r="WZM80" s="22"/>
      <c r="WZN80" s="22"/>
      <c r="WZO80" s="22"/>
      <c r="WZP80" s="22"/>
      <c r="WZQ80" s="22"/>
      <c r="WZR80" s="22"/>
      <c r="WZS80" s="22"/>
      <c r="WZT80" s="22"/>
      <c r="WZU80" s="22"/>
      <c r="WZV80" s="22"/>
      <c r="WZW80" s="22"/>
      <c r="WZX80" s="22"/>
      <c r="WZY80" s="22"/>
      <c r="WZZ80" s="22"/>
      <c r="XAA80" s="22"/>
      <c r="XAB80" s="22"/>
      <c r="XAC80" s="22"/>
      <c r="XAD80" s="22"/>
      <c r="XAE80" s="22"/>
      <c r="XAF80" s="22"/>
      <c r="XAG80" s="22"/>
      <c r="XAH80" s="22"/>
      <c r="XAI80" s="22"/>
      <c r="XAJ80" s="22"/>
      <c r="XAK80" s="22"/>
      <c r="XAL80" s="22"/>
      <c r="XAM80" s="22"/>
      <c r="XAN80" s="22"/>
      <c r="XAO80" s="22"/>
      <c r="XAP80" s="22"/>
      <c r="XAQ80" s="22"/>
      <c r="XAR80" s="22"/>
      <c r="XAS80" s="22"/>
      <c r="XAT80" s="22"/>
      <c r="XAU80" s="22"/>
      <c r="XAV80" s="22"/>
      <c r="XAW80" s="22"/>
      <c r="XAX80" s="22"/>
      <c r="XAY80" s="22"/>
      <c r="XAZ80" s="22"/>
      <c r="XBA80" s="22"/>
      <c r="XBB80" s="22"/>
      <c r="XBC80" s="22"/>
      <c r="XBD80" s="22"/>
      <c r="XBE80" s="22"/>
      <c r="XBF80" s="22"/>
      <c r="XBG80" s="22"/>
      <c r="XBH80" s="22"/>
      <c r="XBI80" s="22"/>
      <c r="XBJ80" s="22"/>
      <c r="XBK80" s="22"/>
      <c r="XBL80" s="22"/>
      <c r="XBM80" s="22"/>
      <c r="XBN80" s="22"/>
      <c r="XBO80" s="22"/>
      <c r="XBP80" s="22"/>
      <c r="XBQ80" s="22"/>
      <c r="XBR80" s="22"/>
      <c r="XBS80" s="22"/>
      <c r="XBT80" s="22"/>
      <c r="XBU80" s="22"/>
      <c r="XBV80" s="22"/>
      <c r="XBW80" s="22"/>
      <c r="XBX80" s="22"/>
      <c r="XBY80" s="22"/>
      <c r="XBZ80" s="22"/>
      <c r="XCA80" s="22"/>
      <c r="XCB80" s="22"/>
      <c r="XCC80" s="22"/>
      <c r="XCD80" s="22"/>
      <c r="XCE80" s="22"/>
      <c r="XCF80" s="22"/>
      <c r="XCG80" s="22"/>
      <c r="XCH80" s="22"/>
      <c r="XCI80" s="22"/>
      <c r="XCJ80" s="22"/>
      <c r="XCK80" s="22"/>
      <c r="XCL80" s="22"/>
      <c r="XCM80" s="22"/>
      <c r="XCN80" s="22"/>
      <c r="XCO80" s="22"/>
      <c r="XCP80" s="22"/>
      <c r="XCQ80" s="22"/>
      <c r="XCR80" s="22"/>
      <c r="XCS80" s="22"/>
      <c r="XCT80" s="22"/>
      <c r="XCU80" s="22"/>
      <c r="XCV80" s="22"/>
      <c r="XCW80" s="22"/>
      <c r="XCX80" s="22"/>
      <c r="XCY80" s="22"/>
      <c r="XCZ80" s="22"/>
      <c r="XDA80" s="22"/>
      <c r="XDB80" s="22"/>
      <c r="XDC80" s="22"/>
      <c r="XDD80" s="22"/>
      <c r="XDE80" s="22"/>
      <c r="XDF80" s="22"/>
      <c r="XDG80" s="22"/>
      <c r="XDH80" s="22"/>
      <c r="XDI80" s="22"/>
      <c r="XDJ80" s="22"/>
      <c r="XDK80" s="22"/>
      <c r="XDL80" s="22"/>
      <c r="XDM80" s="22"/>
      <c r="XDN80" s="22"/>
      <c r="XDO80" s="22"/>
      <c r="XDP80" s="22"/>
      <c r="XDQ80" s="22"/>
      <c r="XDR80" s="22"/>
      <c r="XDS80" s="22"/>
      <c r="XDT80" s="22"/>
      <c r="XDU80" s="22"/>
      <c r="XDV80" s="22"/>
      <c r="XDW80" s="22"/>
      <c r="XDX80" s="22"/>
      <c r="XDY80" s="22"/>
      <c r="XDZ80" s="22"/>
      <c r="XEA80" s="22"/>
      <c r="XEB80" s="22"/>
      <c r="XEC80" s="22"/>
      <c r="XED80" s="22"/>
      <c r="XEE80" s="22"/>
      <c r="XEF80" s="22"/>
      <c r="XEG80" s="22"/>
      <c r="XEH80" s="22"/>
      <c r="XEI80" s="22"/>
      <c r="XEJ80" s="22"/>
      <c r="XEK80" s="22"/>
      <c r="XEL80" s="22"/>
      <c r="XEM80" s="22"/>
      <c r="XEN80" s="22"/>
      <c r="XEO80" s="22"/>
      <c r="XEP80" s="22"/>
      <c r="XEQ80" s="22"/>
      <c r="XER80" s="22"/>
      <c r="XES80" s="22"/>
      <c r="XET80" s="22"/>
      <c r="XEU80" s="22"/>
      <c r="XEV80" s="22"/>
      <c r="XEW80" s="22"/>
      <c r="XEX80" s="22"/>
      <c r="XEY80" s="22"/>
      <c r="XEZ80" s="22"/>
      <c r="XFA80" s="22"/>
      <c r="XFB80" s="22"/>
      <c r="XFC80" s="22"/>
      <c r="XFD80" s="22"/>
    </row>
    <row r="81" s="19" customFormat="1" customHeight="1" spans="1:88 15470:16384">
      <c r="A81" s="192"/>
      <c r="B81" s="192"/>
      <c r="C81" s="192"/>
      <c r="D81" s="192"/>
      <c r="E81" s="192"/>
      <c r="F81" s="192"/>
      <c r="G81" s="192"/>
      <c r="H81" s="192"/>
      <c r="I81" s="192"/>
      <c r="J81" s="192"/>
      <c r="K81" s="192"/>
      <c r="L81" s="192"/>
      <c r="M81" s="192"/>
      <c r="N81" s="192"/>
      <c r="O81" s="192"/>
      <c r="P81" s="192"/>
      <c r="Q81" s="192"/>
      <c r="R81" s="192"/>
      <c r="S81" s="192"/>
      <c r="T81" s="192"/>
      <c r="U81" s="192"/>
      <c r="V81" s="192"/>
      <c r="W81" s="266"/>
      <c r="X81" s="266"/>
      <c r="Y81" s="266"/>
      <c r="Z81" s="266"/>
      <c r="AA81" s="266"/>
      <c r="AB81" s="266"/>
      <c r="AC81" s="266"/>
      <c r="AD81" s="266"/>
      <c r="AE81" s="266"/>
      <c r="AF81" s="266"/>
      <c r="AG81" s="266"/>
      <c r="AH81" s="266"/>
      <c r="AI81" s="266"/>
      <c r="AJ81" s="266"/>
      <c r="AK81" s="266"/>
      <c r="AL81" s="266"/>
      <c r="AM81" s="266"/>
      <c r="AN81" s="266"/>
      <c r="AO81" s="266"/>
      <c r="AP81" s="266"/>
      <c r="AQ81" s="266"/>
      <c r="AR81" s="266"/>
      <c r="AS81" s="266"/>
      <c r="AT81" s="266"/>
      <c r="AU81" s="266"/>
      <c r="AV81" s="192"/>
      <c r="AW81" s="192"/>
      <c r="AX81" s="192"/>
      <c r="AY81" s="192"/>
      <c r="AZ81" s="192"/>
      <c r="BA81" s="192"/>
      <c r="BB81" s="192"/>
      <c r="BC81" s="192"/>
      <c r="BD81" s="192"/>
      <c r="BE81" s="192"/>
      <c r="BF81" s="192"/>
      <c r="BG81" s="192"/>
      <c r="BH81" s="192"/>
      <c r="BI81" s="192"/>
      <c r="BJ81" s="192"/>
      <c r="BK81" s="192"/>
      <c r="BL81" s="192"/>
      <c r="BM81" s="192"/>
      <c r="BN81" s="192"/>
      <c r="BO81" s="192"/>
      <c r="BP81" s="192"/>
      <c r="BQ81" s="192"/>
      <c r="BR81" s="192"/>
      <c r="BS81" s="192"/>
      <c r="BT81" s="192"/>
      <c r="BU81" s="192"/>
      <c r="BV81" s="192"/>
      <c r="BW81" s="192"/>
      <c r="BX81" s="192"/>
      <c r="BY81" s="192"/>
      <c r="BZ81" s="192"/>
      <c r="CA81" s="192"/>
      <c r="CB81" s="192"/>
      <c r="CC81" s="192"/>
      <c r="CD81" s="192"/>
      <c r="CE81" s="192"/>
      <c r="CF81" s="192"/>
      <c r="CG81" s="192"/>
      <c r="CH81" s="192"/>
      <c r="CI81" s="192"/>
      <c r="CJ81" s="192"/>
      <c r="VVZ81" s="22"/>
      <c r="VWA81" s="22"/>
      <c r="VWB81" s="22"/>
      <c r="VWC81" s="22"/>
      <c r="VWD81" s="22"/>
      <c r="VWE81" s="22"/>
      <c r="VWF81" s="22"/>
      <c r="VWG81" s="22"/>
      <c r="VWH81" s="22"/>
      <c r="VWI81" s="22"/>
      <c r="VWJ81" s="22"/>
      <c r="VWK81" s="22"/>
      <c r="VWL81" s="22"/>
      <c r="VWM81" s="22"/>
      <c r="VWN81" s="22"/>
      <c r="VWO81" s="22"/>
      <c r="VWP81" s="22"/>
      <c r="VWQ81" s="22"/>
      <c r="VWR81" s="22"/>
      <c r="VWS81" s="22"/>
      <c r="VWT81" s="22"/>
      <c r="VWU81" s="22"/>
      <c r="VWV81" s="22"/>
      <c r="VWW81" s="22"/>
      <c r="VWX81" s="22"/>
      <c r="VWY81" s="22"/>
      <c r="VWZ81" s="22"/>
      <c r="VXA81" s="22"/>
      <c r="VXB81" s="22"/>
      <c r="VXC81" s="22"/>
      <c r="VXD81" s="22"/>
      <c r="VXE81" s="22"/>
      <c r="VXF81" s="22"/>
      <c r="VXG81" s="22"/>
      <c r="VXH81" s="22"/>
      <c r="VXI81" s="22"/>
      <c r="VXJ81" s="22"/>
      <c r="VXK81" s="22"/>
      <c r="VXL81" s="22"/>
      <c r="VXM81" s="22"/>
      <c r="VXN81" s="22"/>
      <c r="VXO81" s="22"/>
      <c r="VXP81" s="22"/>
      <c r="VXQ81" s="22"/>
      <c r="VXR81" s="22"/>
      <c r="VXS81" s="22"/>
      <c r="VXT81" s="22"/>
      <c r="VXU81" s="22"/>
      <c r="VXV81" s="22"/>
      <c r="VXW81" s="22"/>
      <c r="VXX81" s="22"/>
      <c r="VXY81" s="22"/>
      <c r="VXZ81" s="22"/>
      <c r="VYA81" s="22"/>
      <c r="VYB81" s="22"/>
      <c r="VYC81" s="22"/>
      <c r="VYD81" s="22"/>
      <c r="VYE81" s="22"/>
      <c r="VYF81" s="22"/>
      <c r="VYG81" s="22"/>
      <c r="VYH81" s="22"/>
      <c r="VYI81" s="22"/>
      <c r="VYJ81" s="22"/>
      <c r="VYK81" s="22"/>
      <c r="VYL81" s="22"/>
      <c r="VYM81" s="22"/>
      <c r="VYN81" s="22"/>
      <c r="VYO81" s="22"/>
      <c r="VYP81" s="22"/>
      <c r="VYQ81" s="22"/>
      <c r="VYR81" s="22"/>
      <c r="VYS81" s="22"/>
      <c r="VYT81" s="22"/>
      <c r="VYU81" s="22"/>
      <c r="VYV81" s="22"/>
      <c r="VYW81" s="22"/>
      <c r="VYX81" s="22"/>
      <c r="VYY81" s="22"/>
      <c r="VYZ81" s="22"/>
      <c r="VZA81" s="22"/>
      <c r="VZB81" s="22"/>
      <c r="VZC81" s="22"/>
      <c r="VZD81" s="22"/>
      <c r="VZE81" s="22"/>
      <c r="VZF81" s="22"/>
      <c r="VZG81" s="22"/>
      <c r="VZH81" s="22"/>
      <c r="VZI81" s="22"/>
      <c r="VZJ81" s="22"/>
      <c r="VZK81" s="22"/>
      <c r="VZL81" s="22"/>
      <c r="VZM81" s="22"/>
      <c r="VZN81" s="22"/>
      <c r="VZO81" s="22"/>
      <c r="VZP81" s="22"/>
      <c r="VZQ81" s="22"/>
      <c r="VZR81" s="22"/>
      <c r="VZS81" s="22"/>
      <c r="VZT81" s="22"/>
      <c r="VZU81" s="22"/>
      <c r="VZV81" s="22"/>
      <c r="VZW81" s="22"/>
      <c r="VZX81" s="22"/>
      <c r="VZY81" s="22"/>
      <c r="VZZ81" s="22"/>
      <c r="WAA81" s="22"/>
      <c r="WAB81" s="22"/>
      <c r="WAC81" s="22"/>
      <c r="WAD81" s="22"/>
      <c r="WAE81" s="22"/>
      <c r="WAF81" s="22"/>
      <c r="WAG81" s="22"/>
      <c r="WAH81" s="22"/>
      <c r="WAI81" s="22"/>
      <c r="WAJ81" s="22"/>
      <c r="WAK81" s="22"/>
      <c r="WAL81" s="22"/>
      <c r="WAM81" s="22"/>
      <c r="WAN81" s="22"/>
      <c r="WAO81" s="22"/>
      <c r="WAP81" s="22"/>
      <c r="WAQ81" s="22"/>
      <c r="WAR81" s="22"/>
      <c r="WAS81" s="22"/>
      <c r="WAT81" s="22"/>
      <c r="WAU81" s="22"/>
      <c r="WAV81" s="22"/>
      <c r="WAW81" s="22"/>
      <c r="WAX81" s="22"/>
      <c r="WAY81" s="22"/>
      <c r="WAZ81" s="22"/>
      <c r="WBA81" s="22"/>
      <c r="WBB81" s="22"/>
      <c r="WBC81" s="22"/>
      <c r="WBD81" s="22"/>
      <c r="WBE81" s="22"/>
      <c r="WBF81" s="22"/>
      <c r="WBG81" s="22"/>
      <c r="WBH81" s="22"/>
      <c r="WBI81" s="22"/>
      <c r="WBJ81" s="22"/>
      <c r="WBK81" s="22"/>
      <c r="WBL81" s="22"/>
      <c r="WBM81" s="22"/>
      <c r="WBN81" s="22"/>
      <c r="WBO81" s="22"/>
      <c r="WBP81" s="22"/>
      <c r="WBQ81" s="22"/>
      <c r="WBR81" s="22"/>
      <c r="WBS81" s="22"/>
      <c r="WBT81" s="22"/>
      <c r="WBU81" s="22"/>
      <c r="WBV81" s="22"/>
      <c r="WBW81" s="22"/>
      <c r="WBX81" s="22"/>
      <c r="WBY81" s="22"/>
      <c r="WBZ81" s="22"/>
      <c r="WCA81" s="22"/>
      <c r="WCB81" s="22"/>
      <c r="WCC81" s="22"/>
      <c r="WCD81" s="22"/>
      <c r="WCE81" s="22"/>
      <c r="WCF81" s="22"/>
      <c r="WCG81" s="22"/>
      <c r="WCH81" s="22"/>
      <c r="WCI81" s="22"/>
      <c r="WCJ81" s="22"/>
      <c r="WCK81" s="22"/>
      <c r="WCL81" s="22"/>
      <c r="WCM81" s="22"/>
      <c r="WCN81" s="22"/>
      <c r="WCO81" s="22"/>
      <c r="WCP81" s="22"/>
      <c r="WCQ81" s="22"/>
      <c r="WCR81" s="22"/>
      <c r="WCS81" s="22"/>
      <c r="WCT81" s="22"/>
      <c r="WCU81" s="22"/>
      <c r="WCV81" s="22"/>
      <c r="WCW81" s="22"/>
      <c r="WCX81" s="22"/>
      <c r="WCY81" s="22"/>
      <c r="WCZ81" s="22"/>
      <c r="WDA81" s="22"/>
      <c r="WDB81" s="22"/>
      <c r="WDC81" s="22"/>
      <c r="WDD81" s="22"/>
      <c r="WDE81" s="22"/>
      <c r="WDF81" s="22"/>
      <c r="WDG81" s="22"/>
      <c r="WDH81" s="22"/>
      <c r="WDI81" s="22"/>
      <c r="WDJ81" s="22"/>
      <c r="WDK81" s="22"/>
      <c r="WDL81" s="22"/>
      <c r="WDM81" s="22"/>
      <c r="WDN81" s="22"/>
      <c r="WDO81" s="22"/>
      <c r="WDP81" s="22"/>
      <c r="WDQ81" s="22"/>
      <c r="WDR81" s="22"/>
      <c r="WDS81" s="22"/>
      <c r="WDT81" s="22"/>
      <c r="WDU81" s="22"/>
      <c r="WDV81" s="22"/>
      <c r="WDW81" s="22"/>
      <c r="WDX81" s="22"/>
      <c r="WDY81" s="22"/>
      <c r="WDZ81" s="22"/>
      <c r="WEA81" s="22"/>
      <c r="WEB81" s="22"/>
      <c r="WEC81" s="22"/>
      <c r="WED81" s="22"/>
      <c r="WEE81" s="22"/>
      <c r="WEF81" s="22"/>
      <c r="WEG81" s="22"/>
      <c r="WEH81" s="22"/>
      <c r="WEI81" s="22"/>
      <c r="WEJ81" s="22"/>
      <c r="WEK81" s="22"/>
      <c r="WEL81" s="22"/>
      <c r="WEM81" s="22"/>
      <c r="WEN81" s="22"/>
      <c r="WEO81" s="22"/>
      <c r="WEP81" s="22"/>
      <c r="WEQ81" s="22"/>
      <c r="WER81" s="22"/>
      <c r="WES81" s="22"/>
      <c r="WET81" s="22"/>
      <c r="WEU81" s="22"/>
      <c r="WEV81" s="22"/>
      <c r="WEW81" s="22"/>
      <c r="WEX81" s="22"/>
      <c r="WEY81" s="22"/>
      <c r="WEZ81" s="22"/>
      <c r="WFA81" s="22"/>
      <c r="WFB81" s="22"/>
      <c r="WFC81" s="22"/>
      <c r="WFD81" s="22"/>
      <c r="WFE81" s="22"/>
      <c r="WFF81" s="22"/>
      <c r="WFG81" s="22"/>
      <c r="WFH81" s="22"/>
      <c r="WFI81" s="22"/>
      <c r="WFJ81" s="22"/>
      <c r="WFK81" s="22"/>
      <c r="WFL81" s="22"/>
      <c r="WFM81" s="22"/>
      <c r="WFN81" s="22"/>
      <c r="WFO81" s="22"/>
      <c r="WFP81" s="22"/>
      <c r="WFQ81" s="22"/>
      <c r="WFR81" s="22"/>
      <c r="WFS81" s="22"/>
      <c r="WFT81" s="22"/>
      <c r="WFU81" s="22"/>
      <c r="WFV81" s="22"/>
      <c r="WFW81" s="22"/>
      <c r="WFX81" s="22"/>
      <c r="WFY81" s="22"/>
      <c r="WFZ81" s="22"/>
      <c r="WGA81" s="22"/>
      <c r="WGB81" s="22"/>
      <c r="WGC81" s="22"/>
      <c r="WGD81" s="22"/>
      <c r="WGE81" s="22"/>
      <c r="WGF81" s="22"/>
      <c r="WGG81" s="22"/>
      <c r="WGH81" s="22"/>
      <c r="WGI81" s="22"/>
      <c r="WGJ81" s="22"/>
      <c r="WGK81" s="22"/>
      <c r="WGL81" s="22"/>
      <c r="WGM81" s="22"/>
      <c r="WGN81" s="22"/>
      <c r="WGO81" s="22"/>
      <c r="WGP81" s="22"/>
      <c r="WGQ81" s="22"/>
      <c r="WGR81" s="22"/>
      <c r="WGS81" s="22"/>
      <c r="WGT81" s="22"/>
      <c r="WGU81" s="22"/>
      <c r="WGV81" s="22"/>
      <c r="WGW81" s="22"/>
      <c r="WGX81" s="22"/>
      <c r="WGY81" s="22"/>
      <c r="WGZ81" s="22"/>
      <c r="WHA81" s="22"/>
      <c r="WHB81" s="22"/>
      <c r="WHC81" s="22"/>
      <c r="WHD81" s="22"/>
      <c r="WHE81" s="22"/>
      <c r="WHF81" s="22"/>
      <c r="WHG81" s="22"/>
      <c r="WHH81" s="22"/>
      <c r="WHI81" s="22"/>
      <c r="WHJ81" s="22"/>
      <c r="WHK81" s="22"/>
      <c r="WHL81" s="22"/>
      <c r="WHM81" s="22"/>
      <c r="WHN81" s="22"/>
      <c r="WHO81" s="22"/>
      <c r="WHP81" s="22"/>
      <c r="WHQ81" s="22"/>
      <c r="WHR81" s="22"/>
      <c r="WHS81" s="22"/>
      <c r="WHT81" s="22"/>
      <c r="WHU81" s="22"/>
      <c r="WHV81" s="22"/>
      <c r="WHW81" s="22"/>
      <c r="WHX81" s="22"/>
      <c r="WHY81" s="22"/>
      <c r="WHZ81" s="22"/>
      <c r="WIA81" s="22"/>
      <c r="WIB81" s="22"/>
      <c r="WIC81" s="22"/>
      <c r="WID81" s="22"/>
      <c r="WIE81" s="22"/>
      <c r="WIF81" s="22"/>
      <c r="WIG81" s="22"/>
      <c r="WIH81" s="22"/>
      <c r="WII81" s="22"/>
      <c r="WIJ81" s="22"/>
      <c r="WIK81" s="22"/>
      <c r="WIL81" s="22"/>
      <c r="WIM81" s="22"/>
      <c r="WIN81" s="22"/>
      <c r="WIO81" s="22"/>
      <c r="WIP81" s="22"/>
      <c r="WIQ81" s="22"/>
      <c r="WIR81" s="22"/>
      <c r="WIS81" s="22"/>
      <c r="WIT81" s="22"/>
      <c r="WIU81" s="22"/>
      <c r="WIV81" s="22"/>
      <c r="WIW81" s="22"/>
      <c r="WIX81" s="22"/>
      <c r="WIY81" s="22"/>
      <c r="WIZ81" s="22"/>
      <c r="WJA81" s="22"/>
      <c r="WJB81" s="22"/>
      <c r="WJC81" s="22"/>
      <c r="WJD81" s="22"/>
      <c r="WJE81" s="22"/>
      <c r="WJF81" s="22"/>
      <c r="WJG81" s="22"/>
      <c r="WJH81" s="22"/>
      <c r="WJI81" s="22"/>
      <c r="WJJ81" s="22"/>
      <c r="WJK81" s="22"/>
      <c r="WJL81" s="22"/>
      <c r="WJM81" s="22"/>
      <c r="WJN81" s="22"/>
      <c r="WJO81" s="22"/>
      <c r="WJP81" s="22"/>
      <c r="WJQ81" s="22"/>
      <c r="WJR81" s="22"/>
      <c r="WJS81" s="22"/>
      <c r="WJT81" s="22"/>
      <c r="WJU81" s="22"/>
      <c r="WJV81" s="22"/>
      <c r="WJW81" s="22"/>
      <c r="WJX81" s="22"/>
      <c r="WJY81" s="22"/>
      <c r="WJZ81" s="22"/>
      <c r="WKA81" s="22"/>
      <c r="WKB81" s="22"/>
      <c r="WKC81" s="22"/>
      <c r="WKD81" s="22"/>
      <c r="WKE81" s="22"/>
      <c r="WKF81" s="22"/>
      <c r="WKG81" s="22"/>
      <c r="WKH81" s="22"/>
      <c r="WKI81" s="22"/>
      <c r="WKJ81" s="22"/>
      <c r="WKK81" s="22"/>
      <c r="WKL81" s="22"/>
      <c r="WKM81" s="22"/>
      <c r="WKN81" s="22"/>
      <c r="WKO81" s="22"/>
      <c r="WKP81" s="22"/>
      <c r="WKQ81" s="22"/>
      <c r="WKR81" s="22"/>
      <c r="WKS81" s="22"/>
      <c r="WKT81" s="22"/>
      <c r="WKU81" s="22"/>
      <c r="WKV81" s="22"/>
      <c r="WKW81" s="22"/>
      <c r="WKX81" s="22"/>
      <c r="WKY81" s="22"/>
      <c r="WKZ81" s="22"/>
      <c r="WLA81" s="22"/>
      <c r="WLB81" s="22"/>
      <c r="WLC81" s="22"/>
      <c r="WLD81" s="22"/>
      <c r="WLE81" s="22"/>
      <c r="WLF81" s="22"/>
      <c r="WLG81" s="22"/>
      <c r="WLH81" s="22"/>
      <c r="WLI81" s="22"/>
      <c r="WLJ81" s="22"/>
      <c r="WLK81" s="22"/>
      <c r="WLL81" s="22"/>
      <c r="WLM81" s="22"/>
      <c r="WLN81" s="22"/>
      <c r="WLO81" s="22"/>
      <c r="WLP81" s="22"/>
      <c r="WLQ81" s="22"/>
      <c r="WLR81" s="22"/>
      <c r="WLS81" s="22"/>
      <c r="WLT81" s="22"/>
      <c r="WLU81" s="22"/>
      <c r="WLV81" s="22"/>
      <c r="WLW81" s="22"/>
      <c r="WLX81" s="22"/>
      <c r="WLY81" s="22"/>
      <c r="WLZ81" s="22"/>
      <c r="WMA81" s="22"/>
      <c r="WMB81" s="22"/>
      <c r="WMC81" s="22"/>
      <c r="WMD81" s="22"/>
      <c r="WME81" s="22"/>
      <c r="WMF81" s="22"/>
      <c r="WMG81" s="22"/>
      <c r="WMH81" s="22"/>
      <c r="WMI81" s="22"/>
      <c r="WMJ81" s="22"/>
      <c r="WMK81" s="22"/>
      <c r="WML81" s="22"/>
      <c r="WMM81" s="22"/>
      <c r="WMN81" s="22"/>
      <c r="WMO81" s="22"/>
      <c r="WMP81" s="22"/>
      <c r="WMQ81" s="22"/>
      <c r="WMR81" s="22"/>
      <c r="WMS81" s="22"/>
      <c r="WMT81" s="22"/>
      <c r="WMU81" s="22"/>
      <c r="WMV81" s="22"/>
      <c r="WMW81" s="22"/>
      <c r="WMX81" s="22"/>
      <c r="WMY81" s="22"/>
      <c r="WMZ81" s="22"/>
      <c r="WNA81" s="22"/>
      <c r="WNB81" s="22"/>
      <c r="WNC81" s="22"/>
      <c r="WND81" s="22"/>
      <c r="WNE81" s="22"/>
      <c r="WNF81" s="22"/>
      <c r="WNG81" s="22"/>
      <c r="WNH81" s="22"/>
      <c r="WNI81" s="22"/>
      <c r="WNJ81" s="22"/>
      <c r="WNK81" s="22"/>
      <c r="WNL81" s="22"/>
      <c r="WNM81" s="22"/>
      <c r="WNN81" s="22"/>
      <c r="WNO81" s="22"/>
      <c r="WNP81" s="22"/>
      <c r="WNQ81" s="22"/>
      <c r="WNR81" s="22"/>
      <c r="WNS81" s="22"/>
      <c r="WNT81" s="22"/>
      <c r="WNU81" s="22"/>
      <c r="WNV81" s="22"/>
      <c r="WNW81" s="22"/>
      <c r="WNX81" s="22"/>
      <c r="WNY81" s="22"/>
      <c r="WNZ81" s="22"/>
      <c r="WOA81" s="22"/>
      <c r="WOB81" s="22"/>
      <c r="WOC81" s="22"/>
      <c r="WOD81" s="22"/>
      <c r="WOE81" s="22"/>
      <c r="WOF81" s="22"/>
      <c r="WOG81" s="22"/>
      <c r="WOH81" s="22"/>
      <c r="WOI81" s="22"/>
      <c r="WOJ81" s="22"/>
      <c r="WOK81" s="22"/>
      <c r="WOL81" s="22"/>
      <c r="WOM81" s="22"/>
      <c r="WON81" s="22"/>
      <c r="WOO81" s="22"/>
      <c r="WOP81" s="22"/>
      <c r="WOQ81" s="22"/>
      <c r="WOR81" s="22"/>
      <c r="WOS81" s="22"/>
      <c r="WOT81" s="22"/>
      <c r="WOU81" s="22"/>
      <c r="WOV81" s="22"/>
      <c r="WOW81" s="22"/>
      <c r="WOX81" s="22"/>
      <c r="WOY81" s="22"/>
      <c r="WOZ81" s="22"/>
      <c r="WPA81" s="22"/>
      <c r="WPB81" s="22"/>
      <c r="WPC81" s="22"/>
      <c r="WPD81" s="22"/>
      <c r="WPE81" s="22"/>
      <c r="WPF81" s="22"/>
      <c r="WPG81" s="22"/>
      <c r="WPH81" s="22"/>
      <c r="WPI81" s="22"/>
      <c r="WPJ81" s="22"/>
      <c r="WPK81" s="22"/>
      <c r="WPL81" s="22"/>
      <c r="WPM81" s="22"/>
      <c r="WPN81" s="22"/>
      <c r="WPO81" s="22"/>
      <c r="WPP81" s="22"/>
      <c r="WPQ81" s="22"/>
      <c r="WPR81" s="22"/>
      <c r="WPS81" s="22"/>
      <c r="WPT81" s="22"/>
      <c r="WPU81" s="22"/>
      <c r="WPV81" s="22"/>
      <c r="WPW81" s="22"/>
      <c r="WPX81" s="22"/>
      <c r="WPY81" s="22"/>
      <c r="WPZ81" s="22"/>
      <c r="WQA81" s="22"/>
      <c r="WQB81" s="22"/>
      <c r="WQC81" s="22"/>
      <c r="WQD81" s="22"/>
      <c r="WQE81" s="22"/>
      <c r="WQF81" s="22"/>
      <c r="WQG81" s="22"/>
      <c r="WQH81" s="22"/>
      <c r="WQI81" s="22"/>
      <c r="WQJ81" s="22"/>
      <c r="WQK81" s="22"/>
      <c r="WQL81" s="22"/>
      <c r="WQM81" s="22"/>
      <c r="WQN81" s="22"/>
      <c r="WQO81" s="22"/>
      <c r="WQP81" s="22"/>
      <c r="WQQ81" s="22"/>
      <c r="WQR81" s="22"/>
      <c r="WQS81" s="22"/>
      <c r="WQT81" s="22"/>
      <c r="WQU81" s="22"/>
      <c r="WQV81" s="22"/>
      <c r="WQW81" s="22"/>
      <c r="WQX81" s="22"/>
      <c r="WQY81" s="22"/>
      <c r="WQZ81" s="22"/>
      <c r="WRA81" s="22"/>
      <c r="WRB81" s="22"/>
      <c r="WRC81" s="22"/>
      <c r="WRD81" s="22"/>
      <c r="WRE81" s="22"/>
      <c r="WRF81" s="22"/>
      <c r="WRG81" s="22"/>
      <c r="WRH81" s="22"/>
      <c r="WRI81" s="22"/>
      <c r="WRJ81" s="22"/>
      <c r="WRK81" s="22"/>
      <c r="WRL81" s="22"/>
      <c r="WRM81" s="22"/>
      <c r="WRN81" s="22"/>
      <c r="WRO81" s="22"/>
      <c r="WRP81" s="22"/>
      <c r="WRQ81" s="22"/>
      <c r="WRR81" s="22"/>
      <c r="WRS81" s="22"/>
      <c r="WRT81" s="22"/>
      <c r="WRU81" s="22"/>
      <c r="WRV81" s="22"/>
      <c r="WRW81" s="22"/>
      <c r="WRX81" s="22"/>
      <c r="WRY81" s="22"/>
      <c r="WRZ81" s="22"/>
      <c r="WSA81" s="22"/>
      <c r="WSB81" s="22"/>
      <c r="WSC81" s="22"/>
      <c r="WSD81" s="22"/>
      <c r="WSE81" s="22"/>
      <c r="WSF81" s="22"/>
      <c r="WSG81" s="22"/>
      <c r="WSH81" s="22"/>
      <c r="WSI81" s="22"/>
      <c r="WSJ81" s="22"/>
      <c r="WSK81" s="22"/>
      <c r="WSL81" s="22"/>
      <c r="WSM81" s="22"/>
      <c r="WSN81" s="22"/>
      <c r="WSO81" s="22"/>
      <c r="WSP81" s="22"/>
      <c r="WSQ81" s="22"/>
      <c r="WSR81" s="22"/>
      <c r="WSS81" s="22"/>
      <c r="WST81" s="22"/>
      <c r="WSU81" s="22"/>
      <c r="WSV81" s="22"/>
      <c r="WSW81" s="22"/>
      <c r="WSX81" s="22"/>
      <c r="WSY81" s="22"/>
      <c r="WSZ81" s="22"/>
      <c r="WTA81" s="22"/>
      <c r="WTB81" s="22"/>
      <c r="WTC81" s="22"/>
      <c r="WTD81" s="22"/>
      <c r="WTE81" s="22"/>
      <c r="WTF81" s="22"/>
      <c r="WTG81" s="22"/>
      <c r="WTH81" s="22"/>
      <c r="WTI81" s="22"/>
      <c r="WTJ81" s="22"/>
      <c r="WTK81" s="22"/>
      <c r="WTL81" s="22"/>
      <c r="WTM81" s="22"/>
      <c r="WTN81" s="22"/>
      <c r="WTO81" s="22"/>
      <c r="WTP81" s="22"/>
      <c r="WTQ81" s="22"/>
      <c r="WTR81" s="22"/>
      <c r="WTS81" s="22"/>
      <c r="WTT81" s="22"/>
      <c r="WTU81" s="22"/>
      <c r="WTV81" s="22"/>
      <c r="WTW81" s="22"/>
      <c r="WTX81" s="22"/>
      <c r="WTY81" s="22"/>
      <c r="WTZ81" s="22"/>
      <c r="WUA81" s="22"/>
      <c r="WUB81" s="22"/>
      <c r="WUC81" s="22"/>
      <c r="WUD81" s="22"/>
      <c r="WUE81" s="22"/>
      <c r="WUF81" s="22"/>
      <c r="WUG81" s="22"/>
      <c r="WUH81" s="22"/>
      <c r="WUI81" s="22"/>
      <c r="WUJ81" s="22"/>
      <c r="WUK81" s="22"/>
      <c r="WUL81" s="22"/>
      <c r="WUM81" s="22"/>
      <c r="WUN81" s="22"/>
      <c r="WUO81" s="22"/>
      <c r="WUP81" s="22"/>
      <c r="WUQ81" s="22"/>
      <c r="WUR81" s="22"/>
      <c r="WUS81" s="22"/>
      <c r="WUT81" s="22"/>
      <c r="WUU81" s="22"/>
      <c r="WUV81" s="22"/>
      <c r="WUW81" s="22"/>
      <c r="WUX81" s="22"/>
      <c r="WUY81" s="22"/>
      <c r="WUZ81" s="22"/>
      <c r="WVA81" s="22"/>
      <c r="WVB81" s="22"/>
      <c r="WVC81" s="22"/>
      <c r="WVD81" s="22"/>
      <c r="WVE81" s="22"/>
      <c r="WVF81" s="22"/>
      <c r="WVG81" s="22"/>
      <c r="WVH81" s="22"/>
      <c r="WVI81" s="22"/>
      <c r="WVJ81" s="22"/>
      <c r="WVK81" s="22"/>
      <c r="WVL81" s="22"/>
      <c r="WVM81" s="22"/>
      <c r="WVN81" s="22"/>
      <c r="WVO81" s="22"/>
      <c r="WVP81" s="22"/>
      <c r="WVQ81" s="22"/>
      <c r="WVR81" s="22"/>
      <c r="WVS81" s="22"/>
      <c r="WVT81" s="22"/>
      <c r="WVU81" s="22"/>
      <c r="WVV81" s="22"/>
      <c r="WVW81" s="22"/>
      <c r="WVX81" s="22"/>
      <c r="WVY81" s="22"/>
      <c r="WVZ81" s="22"/>
      <c r="WWA81" s="22"/>
      <c r="WWB81" s="22"/>
      <c r="WWC81" s="22"/>
      <c r="WWD81" s="22"/>
      <c r="WWE81" s="22"/>
      <c r="WWF81" s="22"/>
      <c r="WWG81" s="22"/>
      <c r="WWH81" s="22"/>
      <c r="WWI81" s="22"/>
      <c r="WWJ81" s="22"/>
      <c r="WWK81" s="22"/>
      <c r="WWL81" s="22"/>
      <c r="WWM81" s="22"/>
      <c r="WWN81" s="22"/>
      <c r="WWO81" s="22"/>
      <c r="WWP81" s="22"/>
      <c r="WWQ81" s="22"/>
      <c r="WWR81" s="22"/>
      <c r="WWS81" s="22"/>
      <c r="WWT81" s="22"/>
      <c r="WWU81" s="22"/>
      <c r="WWV81" s="22"/>
      <c r="WWW81" s="22"/>
      <c r="WWX81" s="22"/>
      <c r="WWY81" s="22"/>
      <c r="WWZ81" s="22"/>
      <c r="WXA81" s="22"/>
      <c r="WXB81" s="22"/>
      <c r="WXC81" s="22"/>
      <c r="WXD81" s="22"/>
      <c r="WXE81" s="22"/>
      <c r="WXF81" s="22"/>
      <c r="WXG81" s="22"/>
      <c r="WXH81" s="22"/>
      <c r="WXI81" s="22"/>
      <c r="WXJ81" s="22"/>
      <c r="WXK81" s="22"/>
      <c r="WXL81" s="22"/>
      <c r="WXM81" s="22"/>
      <c r="WXN81" s="22"/>
      <c r="WXO81" s="22"/>
      <c r="WXP81" s="22"/>
      <c r="WXQ81" s="22"/>
      <c r="WXR81" s="22"/>
      <c r="WXS81" s="22"/>
      <c r="WXT81" s="22"/>
      <c r="WXU81" s="22"/>
      <c r="WXV81" s="22"/>
      <c r="WXW81" s="22"/>
      <c r="WXX81" s="22"/>
      <c r="WXY81" s="22"/>
      <c r="WXZ81" s="22"/>
      <c r="WYA81" s="22"/>
      <c r="WYB81" s="22"/>
      <c r="WYC81" s="22"/>
      <c r="WYD81" s="22"/>
      <c r="WYE81" s="22"/>
      <c r="WYF81" s="22"/>
      <c r="WYG81" s="22"/>
      <c r="WYH81" s="22"/>
      <c r="WYI81" s="22"/>
      <c r="WYJ81" s="22"/>
      <c r="WYK81" s="22"/>
      <c r="WYL81" s="22"/>
      <c r="WYM81" s="22"/>
      <c r="WYN81" s="22"/>
      <c r="WYO81" s="22"/>
      <c r="WYP81" s="22"/>
      <c r="WYQ81" s="22"/>
      <c r="WYR81" s="22"/>
      <c r="WYS81" s="22"/>
      <c r="WYT81" s="22"/>
      <c r="WYU81" s="22"/>
      <c r="WYV81" s="22"/>
      <c r="WYW81" s="22"/>
      <c r="WYX81" s="22"/>
      <c r="WYY81" s="22"/>
      <c r="WYZ81" s="22"/>
      <c r="WZA81" s="22"/>
      <c r="WZB81" s="22"/>
      <c r="WZC81" s="22"/>
      <c r="WZD81" s="22"/>
      <c r="WZE81" s="22"/>
      <c r="WZF81" s="22"/>
      <c r="WZG81" s="22"/>
      <c r="WZH81" s="22"/>
      <c r="WZI81" s="22"/>
      <c r="WZJ81" s="22"/>
      <c r="WZK81" s="22"/>
      <c r="WZL81" s="22"/>
      <c r="WZM81" s="22"/>
      <c r="WZN81" s="22"/>
      <c r="WZO81" s="22"/>
      <c r="WZP81" s="22"/>
      <c r="WZQ81" s="22"/>
      <c r="WZR81" s="22"/>
      <c r="WZS81" s="22"/>
      <c r="WZT81" s="22"/>
      <c r="WZU81" s="22"/>
      <c r="WZV81" s="22"/>
      <c r="WZW81" s="22"/>
      <c r="WZX81" s="22"/>
      <c r="WZY81" s="22"/>
      <c r="WZZ81" s="22"/>
      <c r="XAA81" s="22"/>
      <c r="XAB81" s="22"/>
      <c r="XAC81" s="22"/>
      <c r="XAD81" s="22"/>
      <c r="XAE81" s="22"/>
      <c r="XAF81" s="22"/>
      <c r="XAG81" s="22"/>
      <c r="XAH81" s="22"/>
      <c r="XAI81" s="22"/>
      <c r="XAJ81" s="22"/>
      <c r="XAK81" s="22"/>
      <c r="XAL81" s="22"/>
      <c r="XAM81" s="22"/>
      <c r="XAN81" s="22"/>
      <c r="XAO81" s="22"/>
      <c r="XAP81" s="22"/>
      <c r="XAQ81" s="22"/>
      <c r="XAR81" s="22"/>
      <c r="XAS81" s="22"/>
      <c r="XAT81" s="22"/>
      <c r="XAU81" s="22"/>
      <c r="XAV81" s="22"/>
      <c r="XAW81" s="22"/>
      <c r="XAX81" s="22"/>
      <c r="XAY81" s="22"/>
      <c r="XAZ81" s="22"/>
      <c r="XBA81" s="22"/>
      <c r="XBB81" s="22"/>
      <c r="XBC81" s="22"/>
      <c r="XBD81" s="22"/>
      <c r="XBE81" s="22"/>
      <c r="XBF81" s="22"/>
      <c r="XBG81" s="22"/>
      <c r="XBH81" s="22"/>
      <c r="XBI81" s="22"/>
      <c r="XBJ81" s="22"/>
      <c r="XBK81" s="22"/>
      <c r="XBL81" s="22"/>
      <c r="XBM81" s="22"/>
      <c r="XBN81" s="22"/>
      <c r="XBO81" s="22"/>
      <c r="XBP81" s="22"/>
      <c r="XBQ81" s="22"/>
      <c r="XBR81" s="22"/>
      <c r="XBS81" s="22"/>
      <c r="XBT81" s="22"/>
      <c r="XBU81" s="22"/>
      <c r="XBV81" s="22"/>
      <c r="XBW81" s="22"/>
      <c r="XBX81" s="22"/>
      <c r="XBY81" s="22"/>
      <c r="XBZ81" s="22"/>
      <c r="XCA81" s="22"/>
      <c r="XCB81" s="22"/>
      <c r="XCC81" s="22"/>
      <c r="XCD81" s="22"/>
      <c r="XCE81" s="22"/>
      <c r="XCF81" s="22"/>
      <c r="XCG81" s="22"/>
      <c r="XCH81" s="22"/>
      <c r="XCI81" s="22"/>
      <c r="XCJ81" s="22"/>
      <c r="XCK81" s="22"/>
      <c r="XCL81" s="22"/>
      <c r="XCM81" s="22"/>
      <c r="XCN81" s="22"/>
      <c r="XCO81" s="22"/>
      <c r="XCP81" s="22"/>
      <c r="XCQ81" s="22"/>
      <c r="XCR81" s="22"/>
      <c r="XCS81" s="22"/>
      <c r="XCT81" s="22"/>
      <c r="XCU81" s="22"/>
      <c r="XCV81" s="22"/>
      <c r="XCW81" s="22"/>
      <c r="XCX81" s="22"/>
      <c r="XCY81" s="22"/>
      <c r="XCZ81" s="22"/>
      <c r="XDA81" s="22"/>
      <c r="XDB81" s="22"/>
      <c r="XDC81" s="22"/>
      <c r="XDD81" s="22"/>
      <c r="XDE81" s="22"/>
      <c r="XDF81" s="22"/>
      <c r="XDG81" s="22"/>
      <c r="XDH81" s="22"/>
      <c r="XDI81" s="22"/>
      <c r="XDJ81" s="22"/>
      <c r="XDK81" s="22"/>
      <c r="XDL81" s="22"/>
      <c r="XDM81" s="22"/>
      <c r="XDN81" s="22"/>
      <c r="XDO81" s="22"/>
      <c r="XDP81" s="22"/>
      <c r="XDQ81" s="22"/>
      <c r="XDR81" s="22"/>
      <c r="XDS81" s="22"/>
      <c r="XDT81" s="22"/>
      <c r="XDU81" s="22"/>
      <c r="XDV81" s="22"/>
      <c r="XDW81" s="22"/>
      <c r="XDX81" s="22"/>
      <c r="XDY81" s="22"/>
      <c r="XDZ81" s="22"/>
      <c r="XEA81" s="22"/>
      <c r="XEB81" s="22"/>
      <c r="XEC81" s="22"/>
      <c r="XED81" s="22"/>
      <c r="XEE81" s="22"/>
      <c r="XEF81" s="22"/>
      <c r="XEG81" s="22"/>
      <c r="XEH81" s="22"/>
      <c r="XEI81" s="22"/>
      <c r="XEJ81" s="22"/>
      <c r="XEK81" s="22"/>
      <c r="XEL81" s="22"/>
      <c r="XEM81" s="22"/>
      <c r="XEN81" s="22"/>
      <c r="XEO81" s="22"/>
      <c r="XEP81" s="22"/>
      <c r="XEQ81" s="22"/>
      <c r="XER81" s="22"/>
      <c r="XES81" s="22"/>
      <c r="XET81" s="22"/>
      <c r="XEU81" s="22"/>
      <c r="XEV81" s="22"/>
      <c r="XEW81" s="22"/>
      <c r="XEX81" s="22"/>
      <c r="XEY81" s="22"/>
      <c r="XEZ81" s="22"/>
      <c r="XFA81" s="22"/>
      <c r="XFB81" s="22"/>
      <c r="XFC81" s="22"/>
      <c r="XFD81" s="22"/>
    </row>
    <row r="82" s="19" customFormat="1" customHeight="1" spans="1:88 15470:16384">
      <c r="A82" s="192"/>
      <c r="B82" s="192"/>
      <c r="C82" s="192"/>
      <c r="D82" s="192"/>
      <c r="E82" s="192"/>
      <c r="F82" s="192"/>
      <c r="G82" s="192"/>
      <c r="H82" s="192"/>
      <c r="I82" s="192"/>
      <c r="J82" s="192"/>
      <c r="K82" s="192"/>
      <c r="L82" s="192"/>
      <c r="M82" s="192"/>
      <c r="N82" s="192"/>
      <c r="O82" s="192"/>
      <c r="P82" s="192"/>
      <c r="Q82" s="192"/>
      <c r="R82" s="192"/>
      <c r="S82" s="192"/>
      <c r="T82" s="192"/>
      <c r="U82" s="192"/>
      <c r="V82" s="192"/>
      <c r="W82" s="266"/>
      <c r="X82" s="266"/>
      <c r="Y82" s="266"/>
      <c r="Z82" s="266"/>
      <c r="AA82" s="266"/>
      <c r="AB82" s="266"/>
      <c r="AC82" s="266"/>
      <c r="AD82" s="266"/>
      <c r="AE82" s="266"/>
      <c r="AF82" s="266"/>
      <c r="AG82" s="266"/>
      <c r="AH82" s="266"/>
      <c r="AI82" s="266"/>
      <c r="AJ82" s="266"/>
      <c r="AK82" s="266"/>
      <c r="AL82" s="266"/>
      <c r="AM82" s="266"/>
      <c r="AN82" s="266"/>
      <c r="AO82" s="266"/>
      <c r="AP82" s="266"/>
      <c r="AQ82" s="266"/>
      <c r="AR82" s="266"/>
      <c r="AS82" s="266"/>
      <c r="AT82" s="266"/>
      <c r="AU82" s="266"/>
      <c r="AV82" s="192"/>
      <c r="AW82" s="192"/>
      <c r="AX82" s="192"/>
      <c r="AY82" s="192"/>
      <c r="AZ82" s="192"/>
      <c r="BA82" s="192"/>
      <c r="BB82" s="192"/>
      <c r="BC82" s="192"/>
      <c r="BD82" s="192"/>
      <c r="BE82" s="192"/>
      <c r="BF82" s="192"/>
      <c r="BG82" s="192"/>
      <c r="BH82" s="192"/>
      <c r="BI82" s="192"/>
      <c r="BJ82" s="192"/>
      <c r="BK82" s="192"/>
      <c r="BL82" s="192"/>
      <c r="BM82" s="192"/>
      <c r="BN82" s="192"/>
      <c r="BO82" s="192"/>
      <c r="BP82" s="192"/>
      <c r="BQ82" s="192"/>
      <c r="BR82" s="192"/>
      <c r="BS82" s="192"/>
      <c r="BT82" s="192"/>
      <c r="BU82" s="192"/>
      <c r="BV82" s="192"/>
      <c r="BW82" s="192"/>
      <c r="BX82" s="192"/>
      <c r="BY82" s="192"/>
      <c r="BZ82" s="192"/>
      <c r="CA82" s="192"/>
      <c r="CB82" s="192"/>
      <c r="CC82" s="192"/>
      <c r="CD82" s="192"/>
      <c r="CE82" s="192"/>
      <c r="CF82" s="192"/>
      <c r="CG82" s="192"/>
      <c r="CH82" s="192"/>
      <c r="CI82" s="192"/>
      <c r="CJ82" s="192"/>
      <c r="VVZ82" s="22"/>
      <c r="VWA82" s="22"/>
      <c r="VWB82" s="22"/>
      <c r="VWC82" s="22"/>
      <c r="VWD82" s="22"/>
      <c r="VWE82" s="22"/>
      <c r="VWF82" s="22"/>
      <c r="VWG82" s="22"/>
      <c r="VWH82" s="22"/>
      <c r="VWI82" s="22"/>
      <c r="VWJ82" s="22"/>
      <c r="VWK82" s="22"/>
      <c r="VWL82" s="22"/>
      <c r="VWM82" s="22"/>
      <c r="VWN82" s="22"/>
      <c r="VWO82" s="22"/>
      <c r="VWP82" s="22"/>
      <c r="VWQ82" s="22"/>
      <c r="VWR82" s="22"/>
      <c r="VWS82" s="22"/>
      <c r="VWT82" s="22"/>
      <c r="VWU82" s="22"/>
      <c r="VWV82" s="22"/>
      <c r="VWW82" s="22"/>
      <c r="VWX82" s="22"/>
      <c r="VWY82" s="22"/>
      <c r="VWZ82" s="22"/>
      <c r="VXA82" s="22"/>
      <c r="VXB82" s="22"/>
      <c r="VXC82" s="22"/>
      <c r="VXD82" s="22"/>
      <c r="VXE82" s="22"/>
      <c r="VXF82" s="22"/>
      <c r="VXG82" s="22"/>
      <c r="VXH82" s="22"/>
      <c r="VXI82" s="22"/>
      <c r="VXJ82" s="22"/>
      <c r="VXK82" s="22"/>
      <c r="VXL82" s="22"/>
      <c r="VXM82" s="22"/>
      <c r="VXN82" s="22"/>
      <c r="VXO82" s="22"/>
      <c r="VXP82" s="22"/>
      <c r="VXQ82" s="22"/>
      <c r="VXR82" s="22"/>
      <c r="VXS82" s="22"/>
      <c r="VXT82" s="22"/>
      <c r="VXU82" s="22"/>
      <c r="VXV82" s="22"/>
      <c r="VXW82" s="22"/>
      <c r="VXX82" s="22"/>
      <c r="VXY82" s="22"/>
      <c r="VXZ82" s="22"/>
      <c r="VYA82" s="22"/>
      <c r="VYB82" s="22"/>
      <c r="VYC82" s="22"/>
      <c r="VYD82" s="22"/>
      <c r="VYE82" s="22"/>
      <c r="VYF82" s="22"/>
      <c r="VYG82" s="22"/>
      <c r="VYH82" s="22"/>
      <c r="VYI82" s="22"/>
      <c r="VYJ82" s="22"/>
      <c r="VYK82" s="22"/>
      <c r="VYL82" s="22"/>
      <c r="VYM82" s="22"/>
      <c r="VYN82" s="22"/>
      <c r="VYO82" s="22"/>
      <c r="VYP82" s="22"/>
      <c r="VYQ82" s="22"/>
      <c r="VYR82" s="22"/>
      <c r="VYS82" s="22"/>
      <c r="VYT82" s="22"/>
      <c r="VYU82" s="22"/>
      <c r="VYV82" s="22"/>
      <c r="VYW82" s="22"/>
      <c r="VYX82" s="22"/>
      <c r="VYY82" s="22"/>
      <c r="VYZ82" s="22"/>
      <c r="VZA82" s="22"/>
      <c r="VZB82" s="22"/>
      <c r="VZC82" s="22"/>
      <c r="VZD82" s="22"/>
      <c r="VZE82" s="22"/>
      <c r="VZF82" s="22"/>
      <c r="VZG82" s="22"/>
      <c r="VZH82" s="22"/>
      <c r="VZI82" s="22"/>
      <c r="VZJ82" s="22"/>
      <c r="VZK82" s="22"/>
      <c r="VZL82" s="22"/>
      <c r="VZM82" s="22"/>
      <c r="VZN82" s="22"/>
      <c r="VZO82" s="22"/>
      <c r="VZP82" s="22"/>
      <c r="VZQ82" s="22"/>
      <c r="VZR82" s="22"/>
      <c r="VZS82" s="22"/>
      <c r="VZT82" s="22"/>
      <c r="VZU82" s="22"/>
      <c r="VZV82" s="22"/>
      <c r="VZW82" s="22"/>
      <c r="VZX82" s="22"/>
      <c r="VZY82" s="22"/>
      <c r="VZZ82" s="22"/>
      <c r="WAA82" s="22"/>
      <c r="WAB82" s="22"/>
      <c r="WAC82" s="22"/>
      <c r="WAD82" s="22"/>
      <c r="WAE82" s="22"/>
      <c r="WAF82" s="22"/>
      <c r="WAG82" s="22"/>
      <c r="WAH82" s="22"/>
      <c r="WAI82" s="22"/>
      <c r="WAJ82" s="22"/>
      <c r="WAK82" s="22"/>
      <c r="WAL82" s="22"/>
      <c r="WAM82" s="22"/>
      <c r="WAN82" s="22"/>
      <c r="WAO82" s="22"/>
      <c r="WAP82" s="22"/>
      <c r="WAQ82" s="22"/>
      <c r="WAR82" s="22"/>
      <c r="WAS82" s="22"/>
      <c r="WAT82" s="22"/>
      <c r="WAU82" s="22"/>
      <c r="WAV82" s="22"/>
      <c r="WAW82" s="22"/>
      <c r="WAX82" s="22"/>
      <c r="WAY82" s="22"/>
      <c r="WAZ82" s="22"/>
      <c r="WBA82" s="22"/>
      <c r="WBB82" s="22"/>
      <c r="WBC82" s="22"/>
      <c r="WBD82" s="22"/>
      <c r="WBE82" s="22"/>
      <c r="WBF82" s="22"/>
      <c r="WBG82" s="22"/>
      <c r="WBH82" s="22"/>
      <c r="WBI82" s="22"/>
      <c r="WBJ82" s="22"/>
      <c r="WBK82" s="22"/>
      <c r="WBL82" s="22"/>
      <c r="WBM82" s="22"/>
      <c r="WBN82" s="22"/>
      <c r="WBO82" s="22"/>
      <c r="WBP82" s="22"/>
      <c r="WBQ82" s="22"/>
      <c r="WBR82" s="22"/>
      <c r="WBS82" s="22"/>
      <c r="WBT82" s="22"/>
      <c r="WBU82" s="22"/>
      <c r="WBV82" s="22"/>
      <c r="WBW82" s="22"/>
      <c r="WBX82" s="22"/>
      <c r="WBY82" s="22"/>
      <c r="WBZ82" s="22"/>
      <c r="WCA82" s="22"/>
      <c r="WCB82" s="22"/>
      <c r="WCC82" s="22"/>
      <c r="WCD82" s="22"/>
      <c r="WCE82" s="22"/>
      <c r="WCF82" s="22"/>
      <c r="WCG82" s="22"/>
      <c r="WCH82" s="22"/>
      <c r="WCI82" s="22"/>
      <c r="WCJ82" s="22"/>
      <c r="WCK82" s="22"/>
      <c r="WCL82" s="22"/>
      <c r="WCM82" s="22"/>
      <c r="WCN82" s="22"/>
      <c r="WCO82" s="22"/>
      <c r="WCP82" s="22"/>
      <c r="WCQ82" s="22"/>
      <c r="WCR82" s="22"/>
      <c r="WCS82" s="22"/>
      <c r="WCT82" s="22"/>
      <c r="WCU82" s="22"/>
      <c r="WCV82" s="22"/>
      <c r="WCW82" s="22"/>
      <c r="WCX82" s="22"/>
      <c r="WCY82" s="22"/>
      <c r="WCZ82" s="22"/>
      <c r="WDA82" s="22"/>
      <c r="WDB82" s="22"/>
      <c r="WDC82" s="22"/>
      <c r="WDD82" s="22"/>
      <c r="WDE82" s="22"/>
      <c r="WDF82" s="22"/>
      <c r="WDG82" s="22"/>
      <c r="WDH82" s="22"/>
      <c r="WDI82" s="22"/>
      <c r="WDJ82" s="22"/>
      <c r="WDK82" s="22"/>
      <c r="WDL82" s="22"/>
      <c r="WDM82" s="22"/>
      <c r="WDN82" s="22"/>
      <c r="WDO82" s="22"/>
      <c r="WDP82" s="22"/>
      <c r="WDQ82" s="22"/>
      <c r="WDR82" s="22"/>
      <c r="WDS82" s="22"/>
      <c r="WDT82" s="22"/>
      <c r="WDU82" s="22"/>
      <c r="WDV82" s="22"/>
      <c r="WDW82" s="22"/>
      <c r="WDX82" s="22"/>
      <c r="WDY82" s="22"/>
      <c r="WDZ82" s="22"/>
      <c r="WEA82" s="22"/>
      <c r="WEB82" s="22"/>
      <c r="WEC82" s="22"/>
      <c r="WED82" s="22"/>
      <c r="WEE82" s="22"/>
      <c r="WEF82" s="22"/>
      <c r="WEG82" s="22"/>
      <c r="WEH82" s="22"/>
      <c r="WEI82" s="22"/>
      <c r="WEJ82" s="22"/>
      <c r="WEK82" s="22"/>
      <c r="WEL82" s="22"/>
      <c r="WEM82" s="22"/>
      <c r="WEN82" s="22"/>
      <c r="WEO82" s="22"/>
      <c r="WEP82" s="22"/>
      <c r="WEQ82" s="22"/>
      <c r="WER82" s="22"/>
      <c r="WES82" s="22"/>
      <c r="WET82" s="22"/>
      <c r="WEU82" s="22"/>
      <c r="WEV82" s="22"/>
      <c r="WEW82" s="22"/>
      <c r="WEX82" s="22"/>
      <c r="WEY82" s="22"/>
      <c r="WEZ82" s="22"/>
      <c r="WFA82" s="22"/>
      <c r="WFB82" s="22"/>
      <c r="WFC82" s="22"/>
      <c r="WFD82" s="22"/>
      <c r="WFE82" s="22"/>
      <c r="WFF82" s="22"/>
      <c r="WFG82" s="22"/>
      <c r="WFH82" s="22"/>
      <c r="WFI82" s="22"/>
      <c r="WFJ82" s="22"/>
      <c r="WFK82" s="22"/>
      <c r="WFL82" s="22"/>
      <c r="WFM82" s="22"/>
      <c r="WFN82" s="22"/>
      <c r="WFO82" s="22"/>
      <c r="WFP82" s="22"/>
      <c r="WFQ82" s="22"/>
      <c r="WFR82" s="22"/>
      <c r="WFS82" s="22"/>
      <c r="WFT82" s="22"/>
      <c r="WFU82" s="22"/>
      <c r="WFV82" s="22"/>
      <c r="WFW82" s="22"/>
      <c r="WFX82" s="22"/>
      <c r="WFY82" s="22"/>
      <c r="WFZ82" s="22"/>
      <c r="WGA82" s="22"/>
      <c r="WGB82" s="22"/>
      <c r="WGC82" s="22"/>
      <c r="WGD82" s="22"/>
      <c r="WGE82" s="22"/>
      <c r="WGF82" s="22"/>
      <c r="WGG82" s="22"/>
      <c r="WGH82" s="22"/>
      <c r="WGI82" s="22"/>
      <c r="WGJ82" s="22"/>
      <c r="WGK82" s="22"/>
      <c r="WGL82" s="22"/>
      <c r="WGM82" s="22"/>
      <c r="WGN82" s="22"/>
      <c r="WGO82" s="22"/>
      <c r="WGP82" s="22"/>
      <c r="WGQ82" s="22"/>
      <c r="WGR82" s="22"/>
      <c r="WGS82" s="22"/>
      <c r="WGT82" s="22"/>
      <c r="WGU82" s="22"/>
      <c r="WGV82" s="22"/>
      <c r="WGW82" s="22"/>
      <c r="WGX82" s="22"/>
      <c r="WGY82" s="22"/>
      <c r="WGZ82" s="22"/>
      <c r="WHA82" s="22"/>
      <c r="WHB82" s="22"/>
      <c r="WHC82" s="22"/>
      <c r="WHD82" s="22"/>
      <c r="WHE82" s="22"/>
      <c r="WHF82" s="22"/>
      <c r="WHG82" s="22"/>
      <c r="WHH82" s="22"/>
      <c r="WHI82" s="22"/>
      <c r="WHJ82" s="22"/>
      <c r="WHK82" s="22"/>
      <c r="WHL82" s="22"/>
      <c r="WHM82" s="22"/>
      <c r="WHN82" s="22"/>
      <c r="WHO82" s="22"/>
      <c r="WHP82" s="22"/>
      <c r="WHQ82" s="22"/>
      <c r="WHR82" s="22"/>
      <c r="WHS82" s="22"/>
      <c r="WHT82" s="22"/>
      <c r="WHU82" s="22"/>
      <c r="WHV82" s="22"/>
      <c r="WHW82" s="22"/>
      <c r="WHX82" s="22"/>
      <c r="WHY82" s="22"/>
      <c r="WHZ82" s="22"/>
      <c r="WIA82" s="22"/>
      <c r="WIB82" s="22"/>
      <c r="WIC82" s="22"/>
      <c r="WID82" s="22"/>
      <c r="WIE82" s="22"/>
      <c r="WIF82" s="22"/>
      <c r="WIG82" s="22"/>
      <c r="WIH82" s="22"/>
      <c r="WII82" s="22"/>
      <c r="WIJ82" s="22"/>
      <c r="WIK82" s="22"/>
      <c r="WIL82" s="22"/>
      <c r="WIM82" s="22"/>
      <c r="WIN82" s="22"/>
      <c r="WIO82" s="22"/>
      <c r="WIP82" s="22"/>
      <c r="WIQ82" s="22"/>
      <c r="WIR82" s="22"/>
      <c r="WIS82" s="22"/>
      <c r="WIT82" s="22"/>
      <c r="WIU82" s="22"/>
      <c r="WIV82" s="22"/>
      <c r="WIW82" s="22"/>
      <c r="WIX82" s="22"/>
      <c r="WIY82" s="22"/>
      <c r="WIZ82" s="22"/>
      <c r="WJA82" s="22"/>
      <c r="WJB82" s="22"/>
      <c r="WJC82" s="22"/>
      <c r="WJD82" s="22"/>
      <c r="WJE82" s="22"/>
      <c r="WJF82" s="22"/>
      <c r="WJG82" s="22"/>
      <c r="WJH82" s="22"/>
      <c r="WJI82" s="22"/>
      <c r="WJJ82" s="22"/>
      <c r="WJK82" s="22"/>
      <c r="WJL82" s="22"/>
      <c r="WJM82" s="22"/>
      <c r="WJN82" s="22"/>
      <c r="WJO82" s="22"/>
      <c r="WJP82" s="22"/>
      <c r="WJQ82" s="22"/>
      <c r="WJR82" s="22"/>
      <c r="WJS82" s="22"/>
      <c r="WJT82" s="22"/>
      <c r="WJU82" s="22"/>
      <c r="WJV82" s="22"/>
      <c r="WJW82" s="22"/>
      <c r="WJX82" s="22"/>
      <c r="WJY82" s="22"/>
      <c r="WJZ82" s="22"/>
      <c r="WKA82" s="22"/>
      <c r="WKB82" s="22"/>
      <c r="WKC82" s="22"/>
      <c r="WKD82" s="22"/>
      <c r="WKE82" s="22"/>
      <c r="WKF82" s="22"/>
      <c r="WKG82" s="22"/>
      <c r="WKH82" s="22"/>
      <c r="WKI82" s="22"/>
      <c r="WKJ82" s="22"/>
      <c r="WKK82" s="22"/>
      <c r="WKL82" s="22"/>
      <c r="WKM82" s="22"/>
      <c r="WKN82" s="22"/>
      <c r="WKO82" s="22"/>
      <c r="WKP82" s="22"/>
      <c r="WKQ82" s="22"/>
      <c r="WKR82" s="22"/>
      <c r="WKS82" s="22"/>
      <c r="WKT82" s="22"/>
      <c r="WKU82" s="22"/>
      <c r="WKV82" s="22"/>
      <c r="WKW82" s="22"/>
      <c r="WKX82" s="22"/>
      <c r="WKY82" s="22"/>
      <c r="WKZ82" s="22"/>
      <c r="WLA82" s="22"/>
      <c r="WLB82" s="22"/>
      <c r="WLC82" s="22"/>
      <c r="WLD82" s="22"/>
      <c r="WLE82" s="22"/>
      <c r="WLF82" s="22"/>
      <c r="WLG82" s="22"/>
      <c r="WLH82" s="22"/>
      <c r="WLI82" s="22"/>
      <c r="WLJ82" s="22"/>
      <c r="WLK82" s="22"/>
      <c r="WLL82" s="22"/>
      <c r="WLM82" s="22"/>
      <c r="WLN82" s="22"/>
      <c r="WLO82" s="22"/>
      <c r="WLP82" s="22"/>
      <c r="WLQ82" s="22"/>
      <c r="WLR82" s="22"/>
      <c r="WLS82" s="22"/>
      <c r="WLT82" s="22"/>
      <c r="WLU82" s="22"/>
      <c r="WLV82" s="22"/>
      <c r="WLW82" s="22"/>
      <c r="WLX82" s="22"/>
      <c r="WLY82" s="22"/>
      <c r="WLZ82" s="22"/>
      <c r="WMA82" s="22"/>
      <c r="WMB82" s="22"/>
      <c r="WMC82" s="22"/>
      <c r="WMD82" s="22"/>
      <c r="WME82" s="22"/>
      <c r="WMF82" s="22"/>
      <c r="WMG82" s="22"/>
      <c r="WMH82" s="22"/>
      <c r="WMI82" s="22"/>
      <c r="WMJ82" s="22"/>
      <c r="WMK82" s="22"/>
      <c r="WML82" s="22"/>
      <c r="WMM82" s="22"/>
      <c r="WMN82" s="22"/>
      <c r="WMO82" s="22"/>
      <c r="WMP82" s="22"/>
      <c r="WMQ82" s="22"/>
      <c r="WMR82" s="22"/>
      <c r="WMS82" s="22"/>
      <c r="WMT82" s="22"/>
      <c r="WMU82" s="22"/>
      <c r="WMV82" s="22"/>
      <c r="WMW82" s="22"/>
      <c r="WMX82" s="22"/>
      <c r="WMY82" s="22"/>
      <c r="WMZ82" s="22"/>
      <c r="WNA82" s="22"/>
      <c r="WNB82" s="22"/>
      <c r="WNC82" s="22"/>
      <c r="WND82" s="22"/>
      <c r="WNE82" s="22"/>
      <c r="WNF82" s="22"/>
      <c r="WNG82" s="22"/>
      <c r="WNH82" s="22"/>
      <c r="WNI82" s="22"/>
      <c r="WNJ82" s="22"/>
      <c r="WNK82" s="22"/>
      <c r="WNL82" s="22"/>
      <c r="WNM82" s="22"/>
      <c r="WNN82" s="22"/>
      <c r="WNO82" s="22"/>
      <c r="WNP82" s="22"/>
      <c r="WNQ82" s="22"/>
      <c r="WNR82" s="22"/>
      <c r="WNS82" s="22"/>
      <c r="WNT82" s="22"/>
      <c r="WNU82" s="22"/>
      <c r="WNV82" s="22"/>
      <c r="WNW82" s="22"/>
      <c r="WNX82" s="22"/>
      <c r="WNY82" s="22"/>
      <c r="WNZ82" s="22"/>
      <c r="WOA82" s="22"/>
      <c r="WOB82" s="22"/>
      <c r="WOC82" s="22"/>
      <c r="WOD82" s="22"/>
      <c r="WOE82" s="22"/>
      <c r="WOF82" s="22"/>
      <c r="WOG82" s="22"/>
      <c r="WOH82" s="22"/>
      <c r="WOI82" s="22"/>
      <c r="WOJ82" s="22"/>
      <c r="WOK82" s="22"/>
      <c r="WOL82" s="22"/>
      <c r="WOM82" s="22"/>
      <c r="WON82" s="22"/>
      <c r="WOO82" s="22"/>
      <c r="WOP82" s="22"/>
      <c r="WOQ82" s="22"/>
      <c r="WOR82" s="22"/>
      <c r="WOS82" s="22"/>
      <c r="WOT82" s="22"/>
      <c r="WOU82" s="22"/>
      <c r="WOV82" s="22"/>
      <c r="WOW82" s="22"/>
      <c r="WOX82" s="22"/>
      <c r="WOY82" s="22"/>
      <c r="WOZ82" s="22"/>
      <c r="WPA82" s="22"/>
      <c r="WPB82" s="22"/>
      <c r="WPC82" s="22"/>
      <c r="WPD82" s="22"/>
      <c r="WPE82" s="22"/>
      <c r="WPF82" s="22"/>
      <c r="WPG82" s="22"/>
      <c r="WPH82" s="22"/>
      <c r="WPI82" s="22"/>
      <c r="WPJ82" s="22"/>
      <c r="WPK82" s="22"/>
      <c r="WPL82" s="22"/>
      <c r="WPM82" s="22"/>
      <c r="WPN82" s="22"/>
      <c r="WPO82" s="22"/>
      <c r="WPP82" s="22"/>
      <c r="WPQ82" s="22"/>
      <c r="WPR82" s="22"/>
      <c r="WPS82" s="22"/>
      <c r="WPT82" s="22"/>
      <c r="WPU82" s="22"/>
      <c r="WPV82" s="22"/>
      <c r="WPW82" s="22"/>
      <c r="WPX82" s="22"/>
      <c r="WPY82" s="22"/>
      <c r="WPZ82" s="22"/>
      <c r="WQA82" s="22"/>
      <c r="WQB82" s="22"/>
      <c r="WQC82" s="22"/>
      <c r="WQD82" s="22"/>
      <c r="WQE82" s="22"/>
      <c r="WQF82" s="22"/>
      <c r="WQG82" s="22"/>
      <c r="WQH82" s="22"/>
      <c r="WQI82" s="22"/>
      <c r="WQJ82" s="22"/>
      <c r="WQK82" s="22"/>
      <c r="WQL82" s="22"/>
      <c r="WQM82" s="22"/>
      <c r="WQN82" s="22"/>
      <c r="WQO82" s="22"/>
      <c r="WQP82" s="22"/>
      <c r="WQQ82" s="22"/>
      <c r="WQR82" s="22"/>
      <c r="WQS82" s="22"/>
      <c r="WQT82" s="22"/>
      <c r="WQU82" s="22"/>
      <c r="WQV82" s="22"/>
      <c r="WQW82" s="22"/>
      <c r="WQX82" s="22"/>
      <c r="WQY82" s="22"/>
      <c r="WQZ82" s="22"/>
      <c r="WRA82" s="22"/>
      <c r="WRB82" s="22"/>
      <c r="WRC82" s="22"/>
      <c r="WRD82" s="22"/>
      <c r="WRE82" s="22"/>
      <c r="WRF82" s="22"/>
      <c r="WRG82" s="22"/>
      <c r="WRH82" s="22"/>
      <c r="WRI82" s="22"/>
      <c r="WRJ82" s="22"/>
      <c r="WRK82" s="22"/>
      <c r="WRL82" s="22"/>
      <c r="WRM82" s="22"/>
      <c r="WRN82" s="22"/>
      <c r="WRO82" s="22"/>
      <c r="WRP82" s="22"/>
      <c r="WRQ82" s="22"/>
      <c r="WRR82" s="22"/>
      <c r="WRS82" s="22"/>
      <c r="WRT82" s="22"/>
      <c r="WRU82" s="22"/>
      <c r="WRV82" s="22"/>
      <c r="WRW82" s="22"/>
      <c r="WRX82" s="22"/>
      <c r="WRY82" s="22"/>
      <c r="WRZ82" s="22"/>
      <c r="WSA82" s="22"/>
      <c r="WSB82" s="22"/>
      <c r="WSC82" s="22"/>
      <c r="WSD82" s="22"/>
      <c r="WSE82" s="22"/>
      <c r="WSF82" s="22"/>
      <c r="WSG82" s="22"/>
      <c r="WSH82" s="22"/>
      <c r="WSI82" s="22"/>
      <c r="WSJ82" s="22"/>
      <c r="WSK82" s="22"/>
      <c r="WSL82" s="22"/>
      <c r="WSM82" s="22"/>
      <c r="WSN82" s="22"/>
      <c r="WSO82" s="22"/>
      <c r="WSP82" s="22"/>
      <c r="WSQ82" s="22"/>
      <c r="WSR82" s="22"/>
      <c r="WSS82" s="22"/>
      <c r="WST82" s="22"/>
      <c r="WSU82" s="22"/>
      <c r="WSV82" s="22"/>
      <c r="WSW82" s="22"/>
      <c r="WSX82" s="22"/>
      <c r="WSY82" s="22"/>
      <c r="WSZ82" s="22"/>
      <c r="WTA82" s="22"/>
      <c r="WTB82" s="22"/>
      <c r="WTC82" s="22"/>
      <c r="WTD82" s="22"/>
      <c r="WTE82" s="22"/>
      <c r="WTF82" s="22"/>
      <c r="WTG82" s="22"/>
      <c r="WTH82" s="22"/>
      <c r="WTI82" s="22"/>
      <c r="WTJ82" s="22"/>
      <c r="WTK82" s="22"/>
      <c r="WTL82" s="22"/>
      <c r="WTM82" s="22"/>
      <c r="WTN82" s="22"/>
      <c r="WTO82" s="22"/>
      <c r="WTP82" s="22"/>
      <c r="WTQ82" s="22"/>
      <c r="WTR82" s="22"/>
      <c r="WTS82" s="22"/>
      <c r="WTT82" s="22"/>
      <c r="WTU82" s="22"/>
      <c r="WTV82" s="22"/>
      <c r="WTW82" s="22"/>
      <c r="WTX82" s="22"/>
      <c r="WTY82" s="22"/>
      <c r="WTZ82" s="22"/>
      <c r="WUA82" s="22"/>
      <c r="WUB82" s="22"/>
      <c r="WUC82" s="22"/>
      <c r="WUD82" s="22"/>
      <c r="WUE82" s="22"/>
      <c r="WUF82" s="22"/>
      <c r="WUG82" s="22"/>
      <c r="WUH82" s="22"/>
      <c r="WUI82" s="22"/>
      <c r="WUJ82" s="22"/>
      <c r="WUK82" s="22"/>
      <c r="WUL82" s="22"/>
      <c r="WUM82" s="22"/>
      <c r="WUN82" s="22"/>
      <c r="WUO82" s="22"/>
      <c r="WUP82" s="22"/>
      <c r="WUQ82" s="22"/>
      <c r="WUR82" s="22"/>
      <c r="WUS82" s="22"/>
      <c r="WUT82" s="22"/>
      <c r="WUU82" s="22"/>
      <c r="WUV82" s="22"/>
      <c r="WUW82" s="22"/>
      <c r="WUX82" s="22"/>
      <c r="WUY82" s="22"/>
      <c r="WUZ82" s="22"/>
      <c r="WVA82" s="22"/>
      <c r="WVB82" s="22"/>
      <c r="WVC82" s="22"/>
      <c r="WVD82" s="22"/>
      <c r="WVE82" s="22"/>
      <c r="WVF82" s="22"/>
      <c r="WVG82" s="22"/>
      <c r="WVH82" s="22"/>
      <c r="WVI82" s="22"/>
      <c r="WVJ82" s="22"/>
      <c r="WVK82" s="22"/>
      <c r="WVL82" s="22"/>
      <c r="WVM82" s="22"/>
      <c r="WVN82" s="22"/>
      <c r="WVO82" s="22"/>
      <c r="WVP82" s="22"/>
      <c r="WVQ82" s="22"/>
      <c r="WVR82" s="22"/>
      <c r="WVS82" s="22"/>
      <c r="WVT82" s="22"/>
      <c r="WVU82" s="22"/>
      <c r="WVV82" s="22"/>
      <c r="WVW82" s="22"/>
      <c r="WVX82" s="22"/>
      <c r="WVY82" s="22"/>
      <c r="WVZ82" s="22"/>
      <c r="WWA82" s="22"/>
      <c r="WWB82" s="22"/>
      <c r="WWC82" s="22"/>
      <c r="WWD82" s="22"/>
      <c r="WWE82" s="22"/>
      <c r="WWF82" s="22"/>
      <c r="WWG82" s="22"/>
      <c r="WWH82" s="22"/>
      <c r="WWI82" s="22"/>
      <c r="WWJ82" s="22"/>
      <c r="WWK82" s="22"/>
      <c r="WWL82" s="22"/>
      <c r="WWM82" s="22"/>
      <c r="WWN82" s="22"/>
      <c r="WWO82" s="22"/>
      <c r="WWP82" s="22"/>
      <c r="WWQ82" s="22"/>
      <c r="WWR82" s="22"/>
      <c r="WWS82" s="22"/>
      <c r="WWT82" s="22"/>
      <c r="WWU82" s="22"/>
      <c r="WWV82" s="22"/>
      <c r="WWW82" s="22"/>
      <c r="WWX82" s="22"/>
      <c r="WWY82" s="22"/>
      <c r="WWZ82" s="22"/>
      <c r="WXA82" s="22"/>
      <c r="WXB82" s="22"/>
      <c r="WXC82" s="22"/>
      <c r="WXD82" s="22"/>
      <c r="WXE82" s="22"/>
      <c r="WXF82" s="22"/>
      <c r="WXG82" s="22"/>
      <c r="WXH82" s="22"/>
      <c r="WXI82" s="22"/>
      <c r="WXJ82" s="22"/>
      <c r="WXK82" s="22"/>
      <c r="WXL82" s="22"/>
      <c r="WXM82" s="22"/>
      <c r="WXN82" s="22"/>
      <c r="WXO82" s="22"/>
      <c r="WXP82" s="22"/>
      <c r="WXQ82" s="22"/>
      <c r="WXR82" s="22"/>
      <c r="WXS82" s="22"/>
      <c r="WXT82" s="22"/>
      <c r="WXU82" s="22"/>
      <c r="WXV82" s="22"/>
      <c r="WXW82" s="22"/>
      <c r="WXX82" s="22"/>
      <c r="WXY82" s="22"/>
      <c r="WXZ82" s="22"/>
      <c r="WYA82" s="22"/>
      <c r="WYB82" s="22"/>
      <c r="WYC82" s="22"/>
      <c r="WYD82" s="22"/>
      <c r="WYE82" s="22"/>
      <c r="WYF82" s="22"/>
      <c r="WYG82" s="22"/>
      <c r="WYH82" s="22"/>
      <c r="WYI82" s="22"/>
      <c r="WYJ82" s="22"/>
      <c r="WYK82" s="22"/>
      <c r="WYL82" s="22"/>
      <c r="WYM82" s="22"/>
      <c r="WYN82" s="22"/>
      <c r="WYO82" s="22"/>
      <c r="WYP82" s="22"/>
      <c r="WYQ82" s="22"/>
      <c r="WYR82" s="22"/>
      <c r="WYS82" s="22"/>
      <c r="WYT82" s="22"/>
      <c r="WYU82" s="22"/>
      <c r="WYV82" s="22"/>
      <c r="WYW82" s="22"/>
      <c r="WYX82" s="22"/>
      <c r="WYY82" s="22"/>
      <c r="WYZ82" s="22"/>
      <c r="WZA82" s="22"/>
      <c r="WZB82" s="22"/>
      <c r="WZC82" s="22"/>
      <c r="WZD82" s="22"/>
      <c r="WZE82" s="22"/>
      <c r="WZF82" s="22"/>
      <c r="WZG82" s="22"/>
      <c r="WZH82" s="22"/>
      <c r="WZI82" s="22"/>
      <c r="WZJ82" s="22"/>
      <c r="WZK82" s="22"/>
      <c r="WZL82" s="22"/>
      <c r="WZM82" s="22"/>
      <c r="WZN82" s="22"/>
      <c r="WZO82" s="22"/>
      <c r="WZP82" s="22"/>
      <c r="WZQ82" s="22"/>
      <c r="WZR82" s="22"/>
      <c r="WZS82" s="22"/>
      <c r="WZT82" s="22"/>
      <c r="WZU82" s="22"/>
      <c r="WZV82" s="22"/>
      <c r="WZW82" s="22"/>
      <c r="WZX82" s="22"/>
      <c r="WZY82" s="22"/>
      <c r="WZZ82" s="22"/>
      <c r="XAA82" s="22"/>
      <c r="XAB82" s="22"/>
      <c r="XAC82" s="22"/>
      <c r="XAD82" s="22"/>
      <c r="XAE82" s="22"/>
      <c r="XAF82" s="22"/>
      <c r="XAG82" s="22"/>
      <c r="XAH82" s="22"/>
      <c r="XAI82" s="22"/>
      <c r="XAJ82" s="22"/>
      <c r="XAK82" s="22"/>
      <c r="XAL82" s="22"/>
      <c r="XAM82" s="22"/>
      <c r="XAN82" s="22"/>
      <c r="XAO82" s="22"/>
      <c r="XAP82" s="22"/>
      <c r="XAQ82" s="22"/>
      <c r="XAR82" s="22"/>
      <c r="XAS82" s="22"/>
      <c r="XAT82" s="22"/>
      <c r="XAU82" s="22"/>
      <c r="XAV82" s="22"/>
      <c r="XAW82" s="22"/>
      <c r="XAX82" s="22"/>
      <c r="XAY82" s="22"/>
      <c r="XAZ82" s="22"/>
      <c r="XBA82" s="22"/>
      <c r="XBB82" s="22"/>
      <c r="XBC82" s="22"/>
      <c r="XBD82" s="22"/>
      <c r="XBE82" s="22"/>
      <c r="XBF82" s="22"/>
      <c r="XBG82" s="22"/>
      <c r="XBH82" s="22"/>
      <c r="XBI82" s="22"/>
      <c r="XBJ82" s="22"/>
      <c r="XBK82" s="22"/>
      <c r="XBL82" s="22"/>
      <c r="XBM82" s="22"/>
      <c r="XBN82" s="22"/>
      <c r="XBO82" s="22"/>
      <c r="XBP82" s="22"/>
      <c r="XBQ82" s="22"/>
      <c r="XBR82" s="22"/>
      <c r="XBS82" s="22"/>
      <c r="XBT82" s="22"/>
      <c r="XBU82" s="22"/>
      <c r="XBV82" s="22"/>
      <c r="XBW82" s="22"/>
      <c r="XBX82" s="22"/>
      <c r="XBY82" s="22"/>
      <c r="XBZ82" s="22"/>
      <c r="XCA82" s="22"/>
      <c r="XCB82" s="22"/>
      <c r="XCC82" s="22"/>
      <c r="XCD82" s="22"/>
      <c r="XCE82" s="22"/>
      <c r="XCF82" s="22"/>
      <c r="XCG82" s="22"/>
      <c r="XCH82" s="22"/>
      <c r="XCI82" s="22"/>
      <c r="XCJ82" s="22"/>
      <c r="XCK82" s="22"/>
      <c r="XCL82" s="22"/>
      <c r="XCM82" s="22"/>
      <c r="XCN82" s="22"/>
      <c r="XCO82" s="22"/>
      <c r="XCP82" s="22"/>
      <c r="XCQ82" s="22"/>
      <c r="XCR82" s="22"/>
      <c r="XCS82" s="22"/>
      <c r="XCT82" s="22"/>
      <c r="XCU82" s="22"/>
      <c r="XCV82" s="22"/>
      <c r="XCW82" s="22"/>
      <c r="XCX82" s="22"/>
      <c r="XCY82" s="22"/>
      <c r="XCZ82" s="22"/>
      <c r="XDA82" s="22"/>
      <c r="XDB82" s="22"/>
      <c r="XDC82" s="22"/>
      <c r="XDD82" s="22"/>
      <c r="XDE82" s="22"/>
      <c r="XDF82" s="22"/>
      <c r="XDG82" s="22"/>
      <c r="XDH82" s="22"/>
      <c r="XDI82" s="22"/>
      <c r="XDJ82" s="22"/>
      <c r="XDK82" s="22"/>
      <c r="XDL82" s="22"/>
      <c r="XDM82" s="22"/>
      <c r="XDN82" s="22"/>
      <c r="XDO82" s="22"/>
      <c r="XDP82" s="22"/>
      <c r="XDQ82" s="22"/>
      <c r="XDR82" s="22"/>
      <c r="XDS82" s="22"/>
      <c r="XDT82" s="22"/>
      <c r="XDU82" s="22"/>
      <c r="XDV82" s="22"/>
      <c r="XDW82" s="22"/>
      <c r="XDX82" s="22"/>
      <c r="XDY82" s="22"/>
      <c r="XDZ82" s="22"/>
      <c r="XEA82" s="22"/>
      <c r="XEB82" s="22"/>
      <c r="XEC82" s="22"/>
      <c r="XED82" s="22"/>
      <c r="XEE82" s="22"/>
      <c r="XEF82" s="22"/>
      <c r="XEG82" s="22"/>
      <c r="XEH82" s="22"/>
      <c r="XEI82" s="22"/>
      <c r="XEJ82" s="22"/>
      <c r="XEK82" s="22"/>
      <c r="XEL82" s="22"/>
      <c r="XEM82" s="22"/>
      <c r="XEN82" s="22"/>
      <c r="XEO82" s="22"/>
      <c r="XEP82" s="22"/>
      <c r="XEQ82" s="22"/>
      <c r="XER82" s="22"/>
      <c r="XES82" s="22"/>
      <c r="XET82" s="22"/>
      <c r="XEU82" s="22"/>
      <c r="XEV82" s="22"/>
      <c r="XEW82" s="22"/>
      <c r="XEX82" s="22"/>
      <c r="XEY82" s="22"/>
      <c r="XEZ82" s="22"/>
      <c r="XFA82" s="22"/>
      <c r="XFB82" s="22"/>
      <c r="XFC82" s="22"/>
      <c r="XFD82" s="22"/>
    </row>
    <row r="83" s="19" customFormat="1" customHeight="1" spans="1:88 15470:16384">
      <c r="A83" s="192"/>
      <c r="B83" s="192"/>
      <c r="C83" s="192"/>
      <c r="D83" s="192"/>
      <c r="E83" s="192"/>
      <c r="F83" s="192"/>
      <c r="G83" s="192"/>
      <c r="H83" s="192"/>
      <c r="I83" s="192"/>
      <c r="J83" s="192"/>
      <c r="K83" s="192"/>
      <c r="L83" s="192"/>
      <c r="M83" s="192"/>
      <c r="N83" s="192"/>
      <c r="O83" s="192"/>
      <c r="P83" s="192"/>
      <c r="Q83" s="192"/>
      <c r="R83" s="192"/>
      <c r="S83" s="192"/>
      <c r="T83" s="192"/>
      <c r="U83" s="192"/>
      <c r="V83" s="192"/>
      <c r="W83" s="266"/>
      <c r="X83" s="266"/>
      <c r="Y83" s="266"/>
      <c r="Z83" s="266"/>
      <c r="AA83" s="266"/>
      <c r="AB83" s="266"/>
      <c r="AC83" s="266"/>
      <c r="AD83" s="266"/>
      <c r="AE83" s="266"/>
      <c r="AF83" s="266"/>
      <c r="AG83" s="266"/>
      <c r="AH83" s="266"/>
      <c r="AI83" s="266"/>
      <c r="AJ83" s="266"/>
      <c r="AK83" s="266"/>
      <c r="AL83" s="266"/>
      <c r="AM83" s="266"/>
      <c r="AN83" s="266"/>
      <c r="AO83" s="266"/>
      <c r="AP83" s="266"/>
      <c r="AQ83" s="266"/>
      <c r="AR83" s="266"/>
      <c r="AS83" s="266"/>
      <c r="AT83" s="266"/>
      <c r="AU83" s="266"/>
      <c r="AV83" s="192"/>
      <c r="AW83" s="192"/>
      <c r="AX83" s="192"/>
      <c r="AY83" s="192"/>
      <c r="AZ83" s="192"/>
      <c r="BA83" s="192"/>
      <c r="BB83" s="192"/>
      <c r="BC83" s="192"/>
      <c r="BD83" s="192"/>
      <c r="BE83" s="192"/>
      <c r="BF83" s="192"/>
      <c r="BG83" s="192"/>
      <c r="BH83" s="192"/>
      <c r="BI83" s="192"/>
      <c r="BJ83" s="192"/>
      <c r="BK83" s="192"/>
      <c r="BL83" s="192"/>
      <c r="BM83" s="192"/>
      <c r="BN83" s="192"/>
      <c r="BO83" s="192"/>
      <c r="BP83" s="192"/>
      <c r="BQ83" s="192"/>
      <c r="BR83" s="192"/>
      <c r="BS83" s="192"/>
      <c r="BT83" s="192"/>
      <c r="BU83" s="192"/>
      <c r="BV83" s="192"/>
      <c r="BW83" s="192"/>
      <c r="BX83" s="192"/>
      <c r="BY83" s="192"/>
      <c r="BZ83" s="192"/>
      <c r="CA83" s="192"/>
      <c r="CB83" s="192"/>
      <c r="CC83" s="192"/>
      <c r="CD83" s="192"/>
      <c r="CE83" s="192"/>
      <c r="CF83" s="192"/>
      <c r="CG83" s="192"/>
      <c r="CH83" s="192"/>
      <c r="CI83" s="192"/>
      <c r="CJ83" s="192"/>
      <c r="VVZ83" s="22"/>
      <c r="VWA83" s="22"/>
      <c r="VWB83" s="22"/>
      <c r="VWC83" s="22"/>
      <c r="VWD83" s="22"/>
      <c r="VWE83" s="22"/>
      <c r="VWF83" s="22"/>
      <c r="VWG83" s="22"/>
      <c r="VWH83" s="22"/>
      <c r="VWI83" s="22"/>
      <c r="VWJ83" s="22"/>
      <c r="VWK83" s="22"/>
      <c r="VWL83" s="22"/>
      <c r="VWM83" s="22"/>
      <c r="VWN83" s="22"/>
      <c r="VWO83" s="22"/>
      <c r="VWP83" s="22"/>
      <c r="VWQ83" s="22"/>
      <c r="VWR83" s="22"/>
      <c r="VWS83" s="22"/>
      <c r="VWT83" s="22"/>
      <c r="VWU83" s="22"/>
      <c r="VWV83" s="22"/>
      <c r="VWW83" s="22"/>
      <c r="VWX83" s="22"/>
      <c r="VWY83" s="22"/>
      <c r="VWZ83" s="22"/>
      <c r="VXA83" s="22"/>
      <c r="VXB83" s="22"/>
      <c r="VXC83" s="22"/>
      <c r="VXD83" s="22"/>
      <c r="VXE83" s="22"/>
      <c r="VXF83" s="22"/>
      <c r="VXG83" s="22"/>
      <c r="VXH83" s="22"/>
      <c r="VXI83" s="22"/>
      <c r="VXJ83" s="22"/>
      <c r="VXK83" s="22"/>
      <c r="VXL83" s="22"/>
      <c r="VXM83" s="22"/>
      <c r="VXN83" s="22"/>
      <c r="VXO83" s="22"/>
      <c r="VXP83" s="22"/>
      <c r="VXQ83" s="22"/>
      <c r="VXR83" s="22"/>
      <c r="VXS83" s="22"/>
      <c r="VXT83" s="22"/>
      <c r="VXU83" s="22"/>
      <c r="VXV83" s="22"/>
      <c r="VXW83" s="22"/>
      <c r="VXX83" s="22"/>
      <c r="VXY83" s="22"/>
      <c r="VXZ83" s="22"/>
      <c r="VYA83" s="22"/>
      <c r="VYB83" s="22"/>
      <c r="VYC83" s="22"/>
      <c r="VYD83" s="22"/>
      <c r="VYE83" s="22"/>
      <c r="VYF83" s="22"/>
      <c r="VYG83" s="22"/>
      <c r="VYH83" s="22"/>
      <c r="VYI83" s="22"/>
      <c r="VYJ83" s="22"/>
      <c r="VYK83" s="22"/>
      <c r="VYL83" s="22"/>
      <c r="VYM83" s="22"/>
      <c r="VYN83" s="22"/>
      <c r="VYO83" s="22"/>
      <c r="VYP83" s="22"/>
      <c r="VYQ83" s="22"/>
      <c r="VYR83" s="22"/>
      <c r="VYS83" s="22"/>
      <c r="VYT83" s="22"/>
      <c r="VYU83" s="22"/>
      <c r="VYV83" s="22"/>
      <c r="VYW83" s="22"/>
      <c r="VYX83" s="22"/>
      <c r="VYY83" s="22"/>
      <c r="VYZ83" s="22"/>
      <c r="VZA83" s="22"/>
      <c r="VZB83" s="22"/>
      <c r="VZC83" s="22"/>
      <c r="VZD83" s="22"/>
      <c r="VZE83" s="22"/>
      <c r="VZF83" s="22"/>
      <c r="VZG83" s="22"/>
      <c r="VZH83" s="22"/>
      <c r="VZI83" s="22"/>
      <c r="VZJ83" s="22"/>
      <c r="VZK83" s="22"/>
      <c r="VZL83" s="22"/>
      <c r="VZM83" s="22"/>
      <c r="VZN83" s="22"/>
      <c r="VZO83" s="22"/>
      <c r="VZP83" s="22"/>
      <c r="VZQ83" s="22"/>
      <c r="VZR83" s="22"/>
      <c r="VZS83" s="22"/>
      <c r="VZT83" s="22"/>
      <c r="VZU83" s="22"/>
      <c r="VZV83" s="22"/>
      <c r="VZW83" s="22"/>
      <c r="VZX83" s="22"/>
      <c r="VZY83" s="22"/>
      <c r="VZZ83" s="22"/>
      <c r="WAA83" s="22"/>
      <c r="WAB83" s="22"/>
      <c r="WAC83" s="22"/>
      <c r="WAD83" s="22"/>
      <c r="WAE83" s="22"/>
      <c r="WAF83" s="22"/>
      <c r="WAG83" s="22"/>
      <c r="WAH83" s="22"/>
      <c r="WAI83" s="22"/>
      <c r="WAJ83" s="22"/>
      <c r="WAK83" s="22"/>
      <c r="WAL83" s="22"/>
      <c r="WAM83" s="22"/>
      <c r="WAN83" s="22"/>
      <c r="WAO83" s="22"/>
      <c r="WAP83" s="22"/>
      <c r="WAQ83" s="22"/>
      <c r="WAR83" s="22"/>
      <c r="WAS83" s="22"/>
      <c r="WAT83" s="22"/>
      <c r="WAU83" s="22"/>
      <c r="WAV83" s="22"/>
      <c r="WAW83" s="22"/>
      <c r="WAX83" s="22"/>
      <c r="WAY83" s="22"/>
      <c r="WAZ83" s="22"/>
      <c r="WBA83" s="22"/>
      <c r="WBB83" s="22"/>
      <c r="WBC83" s="22"/>
      <c r="WBD83" s="22"/>
      <c r="WBE83" s="22"/>
      <c r="WBF83" s="22"/>
      <c r="WBG83" s="22"/>
      <c r="WBH83" s="22"/>
      <c r="WBI83" s="22"/>
      <c r="WBJ83" s="22"/>
      <c r="WBK83" s="22"/>
      <c r="WBL83" s="22"/>
      <c r="WBM83" s="22"/>
      <c r="WBN83" s="22"/>
      <c r="WBO83" s="22"/>
      <c r="WBP83" s="22"/>
      <c r="WBQ83" s="22"/>
      <c r="WBR83" s="22"/>
      <c r="WBS83" s="22"/>
      <c r="WBT83" s="22"/>
      <c r="WBU83" s="22"/>
      <c r="WBV83" s="22"/>
      <c r="WBW83" s="22"/>
      <c r="WBX83" s="22"/>
      <c r="WBY83" s="22"/>
      <c r="WBZ83" s="22"/>
      <c r="WCA83" s="22"/>
      <c r="WCB83" s="22"/>
      <c r="WCC83" s="22"/>
      <c r="WCD83" s="22"/>
      <c r="WCE83" s="22"/>
      <c r="WCF83" s="22"/>
      <c r="WCG83" s="22"/>
      <c r="WCH83" s="22"/>
      <c r="WCI83" s="22"/>
      <c r="WCJ83" s="22"/>
      <c r="WCK83" s="22"/>
      <c r="WCL83" s="22"/>
      <c r="WCM83" s="22"/>
      <c r="WCN83" s="22"/>
      <c r="WCO83" s="22"/>
      <c r="WCP83" s="22"/>
      <c r="WCQ83" s="22"/>
      <c r="WCR83" s="22"/>
      <c r="WCS83" s="22"/>
      <c r="WCT83" s="22"/>
      <c r="WCU83" s="22"/>
      <c r="WCV83" s="22"/>
      <c r="WCW83" s="22"/>
      <c r="WCX83" s="22"/>
      <c r="WCY83" s="22"/>
      <c r="WCZ83" s="22"/>
      <c r="WDA83" s="22"/>
      <c r="WDB83" s="22"/>
      <c r="WDC83" s="22"/>
      <c r="WDD83" s="22"/>
      <c r="WDE83" s="22"/>
      <c r="WDF83" s="22"/>
      <c r="WDG83" s="22"/>
      <c r="WDH83" s="22"/>
      <c r="WDI83" s="22"/>
      <c r="WDJ83" s="22"/>
      <c r="WDK83" s="22"/>
      <c r="WDL83" s="22"/>
      <c r="WDM83" s="22"/>
      <c r="WDN83" s="22"/>
      <c r="WDO83" s="22"/>
      <c r="WDP83" s="22"/>
      <c r="WDQ83" s="22"/>
      <c r="WDR83" s="22"/>
      <c r="WDS83" s="22"/>
      <c r="WDT83" s="22"/>
      <c r="WDU83" s="22"/>
      <c r="WDV83" s="22"/>
      <c r="WDW83" s="22"/>
      <c r="WDX83" s="22"/>
      <c r="WDY83" s="22"/>
      <c r="WDZ83" s="22"/>
      <c r="WEA83" s="22"/>
      <c r="WEB83" s="22"/>
      <c r="WEC83" s="22"/>
      <c r="WED83" s="22"/>
      <c r="WEE83" s="22"/>
      <c r="WEF83" s="22"/>
      <c r="WEG83" s="22"/>
      <c r="WEH83" s="22"/>
      <c r="WEI83" s="22"/>
      <c r="WEJ83" s="22"/>
      <c r="WEK83" s="22"/>
      <c r="WEL83" s="22"/>
      <c r="WEM83" s="22"/>
      <c r="WEN83" s="22"/>
      <c r="WEO83" s="22"/>
      <c r="WEP83" s="22"/>
      <c r="WEQ83" s="22"/>
      <c r="WER83" s="22"/>
      <c r="WES83" s="22"/>
      <c r="WET83" s="22"/>
      <c r="WEU83" s="22"/>
      <c r="WEV83" s="22"/>
      <c r="WEW83" s="22"/>
      <c r="WEX83" s="22"/>
      <c r="WEY83" s="22"/>
      <c r="WEZ83" s="22"/>
      <c r="WFA83" s="22"/>
      <c r="WFB83" s="22"/>
      <c r="WFC83" s="22"/>
      <c r="WFD83" s="22"/>
      <c r="WFE83" s="22"/>
      <c r="WFF83" s="22"/>
      <c r="WFG83" s="22"/>
      <c r="WFH83" s="22"/>
      <c r="WFI83" s="22"/>
      <c r="WFJ83" s="22"/>
      <c r="WFK83" s="22"/>
      <c r="WFL83" s="22"/>
      <c r="WFM83" s="22"/>
      <c r="WFN83" s="22"/>
      <c r="WFO83" s="22"/>
      <c r="WFP83" s="22"/>
      <c r="WFQ83" s="22"/>
      <c r="WFR83" s="22"/>
      <c r="WFS83" s="22"/>
      <c r="WFT83" s="22"/>
      <c r="WFU83" s="22"/>
      <c r="WFV83" s="22"/>
      <c r="WFW83" s="22"/>
      <c r="WFX83" s="22"/>
      <c r="WFY83" s="22"/>
      <c r="WFZ83" s="22"/>
      <c r="WGA83" s="22"/>
      <c r="WGB83" s="22"/>
      <c r="WGC83" s="22"/>
      <c r="WGD83" s="22"/>
      <c r="WGE83" s="22"/>
      <c r="WGF83" s="22"/>
      <c r="WGG83" s="22"/>
      <c r="WGH83" s="22"/>
      <c r="WGI83" s="22"/>
      <c r="WGJ83" s="22"/>
      <c r="WGK83" s="22"/>
      <c r="WGL83" s="22"/>
      <c r="WGM83" s="22"/>
      <c r="WGN83" s="22"/>
      <c r="WGO83" s="22"/>
      <c r="WGP83" s="22"/>
      <c r="WGQ83" s="22"/>
      <c r="WGR83" s="22"/>
      <c r="WGS83" s="22"/>
      <c r="WGT83" s="22"/>
      <c r="WGU83" s="22"/>
      <c r="WGV83" s="22"/>
      <c r="WGW83" s="22"/>
      <c r="WGX83" s="22"/>
      <c r="WGY83" s="22"/>
      <c r="WGZ83" s="22"/>
      <c r="WHA83" s="22"/>
      <c r="WHB83" s="22"/>
      <c r="WHC83" s="22"/>
      <c r="WHD83" s="22"/>
      <c r="WHE83" s="22"/>
      <c r="WHF83" s="22"/>
      <c r="WHG83" s="22"/>
      <c r="WHH83" s="22"/>
      <c r="WHI83" s="22"/>
      <c r="WHJ83" s="22"/>
      <c r="WHK83" s="22"/>
      <c r="WHL83" s="22"/>
      <c r="WHM83" s="22"/>
      <c r="WHN83" s="22"/>
      <c r="WHO83" s="22"/>
      <c r="WHP83" s="22"/>
      <c r="WHQ83" s="22"/>
      <c r="WHR83" s="22"/>
      <c r="WHS83" s="22"/>
      <c r="WHT83" s="22"/>
      <c r="WHU83" s="22"/>
      <c r="WHV83" s="22"/>
      <c r="WHW83" s="22"/>
      <c r="WHX83" s="22"/>
      <c r="WHY83" s="22"/>
      <c r="WHZ83" s="22"/>
      <c r="WIA83" s="22"/>
      <c r="WIB83" s="22"/>
      <c r="WIC83" s="22"/>
      <c r="WID83" s="22"/>
      <c r="WIE83" s="22"/>
      <c r="WIF83" s="22"/>
      <c r="WIG83" s="22"/>
      <c r="WIH83" s="22"/>
      <c r="WII83" s="22"/>
      <c r="WIJ83" s="22"/>
      <c r="WIK83" s="22"/>
      <c r="WIL83" s="22"/>
      <c r="WIM83" s="22"/>
      <c r="WIN83" s="22"/>
      <c r="WIO83" s="22"/>
      <c r="WIP83" s="22"/>
      <c r="WIQ83" s="22"/>
      <c r="WIR83" s="22"/>
      <c r="WIS83" s="22"/>
      <c r="WIT83" s="22"/>
      <c r="WIU83" s="22"/>
      <c r="WIV83" s="22"/>
      <c r="WIW83" s="22"/>
      <c r="WIX83" s="22"/>
      <c r="WIY83" s="22"/>
      <c r="WIZ83" s="22"/>
      <c r="WJA83" s="22"/>
      <c r="WJB83" s="22"/>
      <c r="WJC83" s="22"/>
      <c r="WJD83" s="22"/>
      <c r="WJE83" s="22"/>
      <c r="WJF83" s="22"/>
      <c r="WJG83" s="22"/>
      <c r="WJH83" s="22"/>
      <c r="WJI83" s="22"/>
      <c r="WJJ83" s="22"/>
      <c r="WJK83" s="22"/>
      <c r="WJL83" s="22"/>
      <c r="WJM83" s="22"/>
      <c r="WJN83" s="22"/>
      <c r="WJO83" s="22"/>
      <c r="WJP83" s="22"/>
      <c r="WJQ83" s="22"/>
      <c r="WJR83" s="22"/>
      <c r="WJS83" s="22"/>
      <c r="WJT83" s="22"/>
      <c r="WJU83" s="22"/>
      <c r="WJV83" s="22"/>
      <c r="WJW83" s="22"/>
      <c r="WJX83" s="22"/>
      <c r="WJY83" s="22"/>
      <c r="WJZ83" s="22"/>
      <c r="WKA83" s="22"/>
      <c r="WKB83" s="22"/>
      <c r="WKC83" s="22"/>
      <c r="WKD83" s="22"/>
      <c r="WKE83" s="22"/>
      <c r="WKF83" s="22"/>
      <c r="WKG83" s="22"/>
      <c r="WKH83" s="22"/>
      <c r="WKI83" s="22"/>
      <c r="WKJ83" s="22"/>
      <c r="WKK83" s="22"/>
      <c r="WKL83" s="22"/>
      <c r="WKM83" s="22"/>
      <c r="WKN83" s="22"/>
      <c r="WKO83" s="22"/>
      <c r="WKP83" s="22"/>
      <c r="WKQ83" s="22"/>
      <c r="WKR83" s="22"/>
      <c r="WKS83" s="22"/>
      <c r="WKT83" s="22"/>
      <c r="WKU83" s="22"/>
      <c r="WKV83" s="22"/>
      <c r="WKW83" s="22"/>
      <c r="WKX83" s="22"/>
      <c r="WKY83" s="22"/>
      <c r="WKZ83" s="22"/>
      <c r="WLA83" s="22"/>
      <c r="WLB83" s="22"/>
      <c r="WLC83" s="22"/>
      <c r="WLD83" s="22"/>
      <c r="WLE83" s="22"/>
      <c r="WLF83" s="22"/>
      <c r="WLG83" s="22"/>
      <c r="WLH83" s="22"/>
      <c r="WLI83" s="22"/>
      <c r="WLJ83" s="22"/>
      <c r="WLK83" s="22"/>
      <c r="WLL83" s="22"/>
      <c r="WLM83" s="22"/>
      <c r="WLN83" s="22"/>
      <c r="WLO83" s="22"/>
      <c r="WLP83" s="22"/>
      <c r="WLQ83" s="22"/>
      <c r="WLR83" s="22"/>
      <c r="WLS83" s="22"/>
      <c r="WLT83" s="22"/>
      <c r="WLU83" s="22"/>
      <c r="WLV83" s="22"/>
      <c r="WLW83" s="22"/>
      <c r="WLX83" s="22"/>
      <c r="WLY83" s="22"/>
      <c r="WLZ83" s="22"/>
      <c r="WMA83" s="22"/>
      <c r="WMB83" s="22"/>
      <c r="WMC83" s="22"/>
      <c r="WMD83" s="22"/>
      <c r="WME83" s="22"/>
      <c r="WMF83" s="22"/>
      <c r="WMG83" s="22"/>
      <c r="WMH83" s="22"/>
      <c r="WMI83" s="22"/>
      <c r="WMJ83" s="22"/>
      <c r="WMK83" s="22"/>
      <c r="WML83" s="22"/>
      <c r="WMM83" s="22"/>
      <c r="WMN83" s="22"/>
      <c r="WMO83" s="22"/>
      <c r="WMP83" s="22"/>
      <c r="WMQ83" s="22"/>
      <c r="WMR83" s="22"/>
      <c r="WMS83" s="22"/>
      <c r="WMT83" s="22"/>
      <c r="WMU83" s="22"/>
      <c r="WMV83" s="22"/>
      <c r="WMW83" s="22"/>
      <c r="WMX83" s="22"/>
      <c r="WMY83" s="22"/>
      <c r="WMZ83" s="22"/>
      <c r="WNA83" s="22"/>
      <c r="WNB83" s="22"/>
      <c r="WNC83" s="22"/>
      <c r="WND83" s="22"/>
      <c r="WNE83" s="22"/>
      <c r="WNF83" s="22"/>
      <c r="WNG83" s="22"/>
      <c r="WNH83" s="22"/>
      <c r="WNI83" s="22"/>
      <c r="WNJ83" s="22"/>
      <c r="WNK83" s="22"/>
      <c r="WNL83" s="22"/>
      <c r="WNM83" s="22"/>
      <c r="WNN83" s="22"/>
      <c r="WNO83" s="22"/>
      <c r="WNP83" s="22"/>
      <c r="WNQ83" s="22"/>
      <c r="WNR83" s="22"/>
      <c r="WNS83" s="22"/>
      <c r="WNT83" s="22"/>
      <c r="WNU83" s="22"/>
      <c r="WNV83" s="22"/>
      <c r="WNW83" s="22"/>
      <c r="WNX83" s="22"/>
      <c r="WNY83" s="22"/>
      <c r="WNZ83" s="22"/>
      <c r="WOA83" s="22"/>
      <c r="WOB83" s="22"/>
      <c r="WOC83" s="22"/>
      <c r="WOD83" s="22"/>
      <c r="WOE83" s="22"/>
      <c r="WOF83" s="22"/>
      <c r="WOG83" s="22"/>
      <c r="WOH83" s="22"/>
      <c r="WOI83" s="22"/>
      <c r="WOJ83" s="22"/>
      <c r="WOK83" s="22"/>
      <c r="WOL83" s="22"/>
      <c r="WOM83" s="22"/>
      <c r="WON83" s="22"/>
      <c r="WOO83" s="22"/>
      <c r="WOP83" s="22"/>
      <c r="WOQ83" s="22"/>
      <c r="WOR83" s="22"/>
      <c r="WOS83" s="22"/>
      <c r="WOT83" s="22"/>
      <c r="WOU83" s="22"/>
      <c r="WOV83" s="22"/>
      <c r="WOW83" s="22"/>
      <c r="WOX83" s="22"/>
      <c r="WOY83" s="22"/>
      <c r="WOZ83" s="22"/>
      <c r="WPA83" s="22"/>
      <c r="WPB83" s="22"/>
      <c r="WPC83" s="22"/>
      <c r="WPD83" s="22"/>
      <c r="WPE83" s="22"/>
      <c r="WPF83" s="22"/>
      <c r="WPG83" s="22"/>
      <c r="WPH83" s="22"/>
      <c r="WPI83" s="22"/>
      <c r="WPJ83" s="22"/>
      <c r="WPK83" s="22"/>
      <c r="WPL83" s="22"/>
      <c r="WPM83" s="22"/>
      <c r="WPN83" s="22"/>
      <c r="WPO83" s="22"/>
      <c r="WPP83" s="22"/>
      <c r="WPQ83" s="22"/>
      <c r="WPR83" s="22"/>
      <c r="WPS83" s="22"/>
      <c r="WPT83" s="22"/>
      <c r="WPU83" s="22"/>
      <c r="WPV83" s="22"/>
      <c r="WPW83" s="22"/>
      <c r="WPX83" s="22"/>
      <c r="WPY83" s="22"/>
      <c r="WPZ83" s="22"/>
      <c r="WQA83" s="22"/>
      <c r="WQB83" s="22"/>
      <c r="WQC83" s="22"/>
      <c r="WQD83" s="22"/>
      <c r="WQE83" s="22"/>
      <c r="WQF83" s="22"/>
      <c r="WQG83" s="22"/>
      <c r="WQH83" s="22"/>
      <c r="WQI83" s="22"/>
      <c r="WQJ83" s="22"/>
      <c r="WQK83" s="22"/>
      <c r="WQL83" s="22"/>
      <c r="WQM83" s="22"/>
      <c r="WQN83" s="22"/>
      <c r="WQO83" s="22"/>
      <c r="WQP83" s="22"/>
      <c r="WQQ83" s="22"/>
      <c r="WQR83" s="22"/>
      <c r="WQS83" s="22"/>
      <c r="WQT83" s="22"/>
      <c r="WQU83" s="22"/>
      <c r="WQV83" s="22"/>
      <c r="WQW83" s="22"/>
      <c r="WQX83" s="22"/>
      <c r="WQY83" s="22"/>
      <c r="WQZ83" s="22"/>
      <c r="WRA83" s="22"/>
      <c r="WRB83" s="22"/>
      <c r="WRC83" s="22"/>
      <c r="WRD83" s="22"/>
      <c r="WRE83" s="22"/>
      <c r="WRF83" s="22"/>
      <c r="WRG83" s="22"/>
      <c r="WRH83" s="22"/>
      <c r="WRI83" s="22"/>
      <c r="WRJ83" s="22"/>
      <c r="WRK83" s="22"/>
      <c r="WRL83" s="22"/>
      <c r="WRM83" s="22"/>
      <c r="WRN83" s="22"/>
      <c r="WRO83" s="22"/>
      <c r="WRP83" s="22"/>
      <c r="WRQ83" s="22"/>
      <c r="WRR83" s="22"/>
      <c r="WRS83" s="22"/>
      <c r="WRT83" s="22"/>
      <c r="WRU83" s="22"/>
      <c r="WRV83" s="22"/>
      <c r="WRW83" s="22"/>
      <c r="WRX83" s="22"/>
      <c r="WRY83" s="22"/>
      <c r="WRZ83" s="22"/>
      <c r="WSA83" s="22"/>
      <c r="WSB83" s="22"/>
      <c r="WSC83" s="22"/>
      <c r="WSD83" s="22"/>
      <c r="WSE83" s="22"/>
      <c r="WSF83" s="22"/>
      <c r="WSG83" s="22"/>
      <c r="WSH83" s="22"/>
      <c r="WSI83" s="22"/>
      <c r="WSJ83" s="22"/>
      <c r="WSK83" s="22"/>
      <c r="WSL83" s="22"/>
      <c r="WSM83" s="22"/>
      <c r="WSN83" s="22"/>
      <c r="WSO83" s="22"/>
      <c r="WSP83" s="22"/>
      <c r="WSQ83" s="22"/>
      <c r="WSR83" s="22"/>
      <c r="WSS83" s="22"/>
      <c r="WST83" s="22"/>
      <c r="WSU83" s="22"/>
      <c r="WSV83" s="22"/>
      <c r="WSW83" s="22"/>
      <c r="WSX83" s="22"/>
      <c r="WSY83" s="22"/>
      <c r="WSZ83" s="22"/>
      <c r="WTA83" s="22"/>
      <c r="WTB83" s="22"/>
      <c r="WTC83" s="22"/>
      <c r="WTD83" s="22"/>
      <c r="WTE83" s="22"/>
      <c r="WTF83" s="22"/>
      <c r="WTG83" s="22"/>
      <c r="WTH83" s="22"/>
      <c r="WTI83" s="22"/>
      <c r="WTJ83" s="22"/>
      <c r="WTK83" s="22"/>
      <c r="WTL83" s="22"/>
      <c r="WTM83" s="22"/>
      <c r="WTN83" s="22"/>
      <c r="WTO83" s="22"/>
      <c r="WTP83" s="22"/>
      <c r="WTQ83" s="22"/>
      <c r="WTR83" s="22"/>
      <c r="WTS83" s="22"/>
      <c r="WTT83" s="22"/>
      <c r="WTU83" s="22"/>
      <c r="WTV83" s="22"/>
      <c r="WTW83" s="22"/>
      <c r="WTX83" s="22"/>
      <c r="WTY83" s="22"/>
      <c r="WTZ83" s="22"/>
      <c r="WUA83" s="22"/>
      <c r="WUB83" s="22"/>
      <c r="WUC83" s="22"/>
      <c r="WUD83" s="22"/>
      <c r="WUE83" s="22"/>
      <c r="WUF83" s="22"/>
      <c r="WUG83" s="22"/>
      <c r="WUH83" s="22"/>
      <c r="WUI83" s="22"/>
      <c r="WUJ83" s="22"/>
      <c r="WUK83" s="22"/>
      <c r="WUL83" s="22"/>
      <c r="WUM83" s="22"/>
      <c r="WUN83" s="22"/>
      <c r="WUO83" s="22"/>
      <c r="WUP83" s="22"/>
      <c r="WUQ83" s="22"/>
      <c r="WUR83" s="22"/>
      <c r="WUS83" s="22"/>
      <c r="WUT83" s="22"/>
      <c r="WUU83" s="22"/>
      <c r="WUV83" s="22"/>
      <c r="WUW83" s="22"/>
      <c r="WUX83" s="22"/>
      <c r="WUY83" s="22"/>
      <c r="WUZ83" s="22"/>
      <c r="WVA83" s="22"/>
      <c r="WVB83" s="22"/>
      <c r="WVC83" s="22"/>
      <c r="WVD83" s="22"/>
      <c r="WVE83" s="22"/>
      <c r="WVF83" s="22"/>
      <c r="WVG83" s="22"/>
      <c r="WVH83" s="22"/>
      <c r="WVI83" s="22"/>
      <c r="WVJ83" s="22"/>
      <c r="WVK83" s="22"/>
      <c r="WVL83" s="22"/>
      <c r="WVM83" s="22"/>
      <c r="WVN83" s="22"/>
      <c r="WVO83" s="22"/>
      <c r="WVP83" s="22"/>
      <c r="WVQ83" s="22"/>
      <c r="WVR83" s="22"/>
      <c r="WVS83" s="22"/>
      <c r="WVT83" s="22"/>
      <c r="WVU83" s="22"/>
      <c r="WVV83" s="22"/>
      <c r="WVW83" s="22"/>
      <c r="WVX83" s="22"/>
      <c r="WVY83" s="22"/>
      <c r="WVZ83" s="22"/>
      <c r="WWA83" s="22"/>
      <c r="WWB83" s="22"/>
      <c r="WWC83" s="22"/>
      <c r="WWD83" s="22"/>
      <c r="WWE83" s="22"/>
      <c r="WWF83" s="22"/>
      <c r="WWG83" s="22"/>
      <c r="WWH83" s="22"/>
      <c r="WWI83" s="22"/>
      <c r="WWJ83" s="22"/>
      <c r="WWK83" s="22"/>
      <c r="WWL83" s="22"/>
      <c r="WWM83" s="22"/>
      <c r="WWN83" s="22"/>
      <c r="WWO83" s="22"/>
      <c r="WWP83" s="22"/>
      <c r="WWQ83" s="22"/>
      <c r="WWR83" s="22"/>
      <c r="WWS83" s="22"/>
      <c r="WWT83" s="22"/>
      <c r="WWU83" s="22"/>
      <c r="WWV83" s="22"/>
      <c r="WWW83" s="22"/>
      <c r="WWX83" s="22"/>
      <c r="WWY83" s="22"/>
      <c r="WWZ83" s="22"/>
      <c r="WXA83" s="22"/>
      <c r="WXB83" s="22"/>
      <c r="WXC83" s="22"/>
      <c r="WXD83" s="22"/>
      <c r="WXE83" s="22"/>
      <c r="WXF83" s="22"/>
      <c r="WXG83" s="22"/>
      <c r="WXH83" s="22"/>
      <c r="WXI83" s="22"/>
      <c r="WXJ83" s="22"/>
      <c r="WXK83" s="22"/>
      <c r="WXL83" s="22"/>
      <c r="WXM83" s="22"/>
      <c r="WXN83" s="22"/>
      <c r="WXO83" s="22"/>
      <c r="WXP83" s="22"/>
      <c r="WXQ83" s="22"/>
      <c r="WXR83" s="22"/>
      <c r="WXS83" s="22"/>
      <c r="WXT83" s="22"/>
      <c r="WXU83" s="22"/>
      <c r="WXV83" s="22"/>
      <c r="WXW83" s="22"/>
      <c r="WXX83" s="22"/>
      <c r="WXY83" s="22"/>
      <c r="WXZ83" s="22"/>
      <c r="WYA83" s="22"/>
      <c r="WYB83" s="22"/>
      <c r="WYC83" s="22"/>
      <c r="WYD83" s="22"/>
      <c r="WYE83" s="22"/>
      <c r="WYF83" s="22"/>
      <c r="WYG83" s="22"/>
      <c r="WYH83" s="22"/>
      <c r="WYI83" s="22"/>
      <c r="WYJ83" s="22"/>
      <c r="WYK83" s="22"/>
      <c r="WYL83" s="22"/>
      <c r="WYM83" s="22"/>
      <c r="WYN83" s="22"/>
      <c r="WYO83" s="22"/>
      <c r="WYP83" s="22"/>
      <c r="WYQ83" s="22"/>
      <c r="WYR83" s="22"/>
      <c r="WYS83" s="22"/>
      <c r="WYT83" s="22"/>
      <c r="WYU83" s="22"/>
      <c r="WYV83" s="22"/>
      <c r="WYW83" s="22"/>
      <c r="WYX83" s="22"/>
      <c r="WYY83" s="22"/>
      <c r="WYZ83" s="22"/>
      <c r="WZA83" s="22"/>
      <c r="WZB83" s="22"/>
      <c r="WZC83" s="22"/>
      <c r="WZD83" s="22"/>
      <c r="WZE83" s="22"/>
      <c r="WZF83" s="22"/>
      <c r="WZG83" s="22"/>
      <c r="WZH83" s="22"/>
      <c r="WZI83" s="22"/>
      <c r="WZJ83" s="22"/>
      <c r="WZK83" s="22"/>
      <c r="WZL83" s="22"/>
      <c r="WZM83" s="22"/>
      <c r="WZN83" s="22"/>
      <c r="WZO83" s="22"/>
      <c r="WZP83" s="22"/>
      <c r="WZQ83" s="22"/>
      <c r="WZR83" s="22"/>
      <c r="WZS83" s="22"/>
      <c r="WZT83" s="22"/>
      <c r="WZU83" s="22"/>
      <c r="WZV83" s="22"/>
      <c r="WZW83" s="22"/>
      <c r="WZX83" s="22"/>
      <c r="WZY83" s="22"/>
      <c r="WZZ83" s="22"/>
      <c r="XAA83" s="22"/>
      <c r="XAB83" s="22"/>
      <c r="XAC83" s="22"/>
      <c r="XAD83" s="22"/>
      <c r="XAE83" s="22"/>
      <c r="XAF83" s="22"/>
      <c r="XAG83" s="22"/>
      <c r="XAH83" s="22"/>
      <c r="XAI83" s="22"/>
      <c r="XAJ83" s="22"/>
      <c r="XAK83" s="22"/>
      <c r="XAL83" s="22"/>
      <c r="XAM83" s="22"/>
      <c r="XAN83" s="22"/>
      <c r="XAO83" s="22"/>
      <c r="XAP83" s="22"/>
      <c r="XAQ83" s="22"/>
      <c r="XAR83" s="22"/>
      <c r="XAS83" s="22"/>
      <c r="XAT83" s="22"/>
      <c r="XAU83" s="22"/>
      <c r="XAV83" s="22"/>
      <c r="XAW83" s="22"/>
      <c r="XAX83" s="22"/>
      <c r="XAY83" s="22"/>
      <c r="XAZ83" s="22"/>
      <c r="XBA83" s="22"/>
      <c r="XBB83" s="22"/>
      <c r="XBC83" s="22"/>
      <c r="XBD83" s="22"/>
      <c r="XBE83" s="22"/>
      <c r="XBF83" s="22"/>
      <c r="XBG83" s="22"/>
      <c r="XBH83" s="22"/>
      <c r="XBI83" s="22"/>
      <c r="XBJ83" s="22"/>
      <c r="XBK83" s="22"/>
      <c r="XBL83" s="22"/>
      <c r="XBM83" s="22"/>
      <c r="XBN83" s="22"/>
      <c r="XBO83" s="22"/>
      <c r="XBP83" s="22"/>
      <c r="XBQ83" s="22"/>
      <c r="XBR83" s="22"/>
      <c r="XBS83" s="22"/>
      <c r="XBT83" s="22"/>
      <c r="XBU83" s="22"/>
      <c r="XBV83" s="22"/>
      <c r="XBW83" s="22"/>
      <c r="XBX83" s="22"/>
      <c r="XBY83" s="22"/>
      <c r="XBZ83" s="22"/>
      <c r="XCA83" s="22"/>
      <c r="XCB83" s="22"/>
      <c r="XCC83" s="22"/>
      <c r="XCD83" s="22"/>
      <c r="XCE83" s="22"/>
      <c r="XCF83" s="22"/>
      <c r="XCG83" s="22"/>
      <c r="XCH83" s="22"/>
      <c r="XCI83" s="22"/>
      <c r="XCJ83" s="22"/>
      <c r="XCK83" s="22"/>
      <c r="XCL83" s="22"/>
      <c r="XCM83" s="22"/>
      <c r="XCN83" s="22"/>
      <c r="XCO83" s="22"/>
      <c r="XCP83" s="22"/>
      <c r="XCQ83" s="22"/>
      <c r="XCR83" s="22"/>
      <c r="XCS83" s="22"/>
      <c r="XCT83" s="22"/>
      <c r="XCU83" s="22"/>
      <c r="XCV83" s="22"/>
      <c r="XCW83" s="22"/>
      <c r="XCX83" s="22"/>
      <c r="XCY83" s="22"/>
      <c r="XCZ83" s="22"/>
      <c r="XDA83" s="22"/>
      <c r="XDB83" s="22"/>
      <c r="XDC83" s="22"/>
      <c r="XDD83" s="22"/>
      <c r="XDE83" s="22"/>
      <c r="XDF83" s="22"/>
      <c r="XDG83" s="22"/>
      <c r="XDH83" s="22"/>
      <c r="XDI83" s="22"/>
      <c r="XDJ83" s="22"/>
      <c r="XDK83" s="22"/>
      <c r="XDL83" s="22"/>
      <c r="XDM83" s="22"/>
      <c r="XDN83" s="22"/>
      <c r="XDO83" s="22"/>
      <c r="XDP83" s="22"/>
      <c r="XDQ83" s="22"/>
      <c r="XDR83" s="22"/>
      <c r="XDS83" s="22"/>
      <c r="XDT83" s="22"/>
      <c r="XDU83" s="22"/>
      <c r="XDV83" s="22"/>
      <c r="XDW83" s="22"/>
      <c r="XDX83" s="22"/>
      <c r="XDY83" s="22"/>
      <c r="XDZ83" s="22"/>
      <c r="XEA83" s="22"/>
      <c r="XEB83" s="22"/>
      <c r="XEC83" s="22"/>
      <c r="XED83" s="22"/>
      <c r="XEE83" s="22"/>
      <c r="XEF83" s="22"/>
      <c r="XEG83" s="22"/>
      <c r="XEH83" s="22"/>
      <c r="XEI83" s="22"/>
      <c r="XEJ83" s="22"/>
      <c r="XEK83" s="22"/>
      <c r="XEL83" s="22"/>
      <c r="XEM83" s="22"/>
      <c r="XEN83" s="22"/>
      <c r="XEO83" s="22"/>
      <c r="XEP83" s="22"/>
      <c r="XEQ83" s="22"/>
      <c r="XER83" s="22"/>
      <c r="XES83" s="22"/>
      <c r="XET83" s="22"/>
      <c r="XEU83" s="22"/>
      <c r="XEV83" s="22"/>
      <c r="XEW83" s="22"/>
      <c r="XEX83" s="22"/>
      <c r="XEY83" s="22"/>
      <c r="XEZ83" s="22"/>
      <c r="XFA83" s="22"/>
      <c r="XFB83" s="22"/>
      <c r="XFC83" s="22"/>
      <c r="XFD83" s="22"/>
    </row>
    <row r="84" s="19" customFormat="1" customHeight="1" spans="1:88 15470:16384">
      <c r="A84" s="192"/>
      <c r="B84" s="192"/>
      <c r="C84" s="192"/>
      <c r="D84" s="192"/>
      <c r="E84" s="192"/>
      <c r="F84" s="192"/>
      <c r="G84" s="192"/>
      <c r="H84" s="192"/>
      <c r="I84" s="192"/>
      <c r="J84" s="192"/>
      <c r="K84" s="192"/>
      <c r="L84" s="192"/>
      <c r="M84" s="192"/>
      <c r="N84" s="192"/>
      <c r="O84" s="192"/>
      <c r="P84" s="192"/>
      <c r="Q84" s="192"/>
      <c r="R84" s="192"/>
      <c r="S84" s="192"/>
      <c r="T84" s="192"/>
      <c r="U84" s="192"/>
      <c r="V84" s="192"/>
      <c r="W84" s="266"/>
      <c r="X84" s="266"/>
      <c r="Y84" s="266"/>
      <c r="Z84" s="266"/>
      <c r="AA84" s="266"/>
      <c r="AB84" s="266"/>
      <c r="AC84" s="266"/>
      <c r="AD84" s="266"/>
      <c r="AE84" s="266"/>
      <c r="AF84" s="266"/>
      <c r="AG84" s="266"/>
      <c r="AH84" s="266"/>
      <c r="AI84" s="266"/>
      <c r="AJ84" s="266"/>
      <c r="AK84" s="266"/>
      <c r="AL84" s="266"/>
      <c r="AM84" s="266"/>
      <c r="AN84" s="266"/>
      <c r="AO84" s="266"/>
      <c r="AP84" s="266"/>
      <c r="AQ84" s="266"/>
      <c r="AR84" s="266"/>
      <c r="AS84" s="266"/>
      <c r="AT84" s="266"/>
      <c r="AU84" s="266"/>
      <c r="AV84" s="192"/>
      <c r="AW84" s="192"/>
      <c r="AX84" s="192"/>
      <c r="AY84" s="192"/>
      <c r="AZ84" s="192"/>
      <c r="BA84" s="192"/>
      <c r="BB84" s="192"/>
      <c r="BC84" s="192"/>
      <c r="BD84" s="192"/>
      <c r="BE84" s="192"/>
      <c r="BF84" s="192"/>
      <c r="BG84" s="192"/>
      <c r="BH84" s="192"/>
      <c r="BI84" s="192"/>
      <c r="BJ84" s="192"/>
      <c r="BK84" s="192"/>
      <c r="BL84" s="192"/>
      <c r="BM84" s="192"/>
      <c r="BN84" s="192"/>
      <c r="BO84" s="192"/>
      <c r="BP84" s="192"/>
      <c r="BQ84" s="192"/>
      <c r="BR84" s="192"/>
      <c r="BS84" s="192"/>
      <c r="BT84" s="192"/>
      <c r="BU84" s="192"/>
      <c r="BV84" s="192"/>
      <c r="BW84" s="192"/>
      <c r="BX84" s="192"/>
      <c r="BY84" s="192"/>
      <c r="BZ84" s="192"/>
      <c r="CA84" s="192"/>
      <c r="CB84" s="192"/>
      <c r="CC84" s="192"/>
      <c r="CD84" s="192"/>
      <c r="CE84" s="192"/>
      <c r="CF84" s="192"/>
      <c r="CG84" s="192"/>
      <c r="CH84" s="192"/>
      <c r="CI84" s="192"/>
      <c r="CJ84" s="192"/>
      <c r="VVZ84" s="22"/>
      <c r="VWA84" s="22"/>
      <c r="VWB84" s="22"/>
      <c r="VWC84" s="22"/>
      <c r="VWD84" s="22"/>
      <c r="VWE84" s="22"/>
      <c r="VWF84" s="22"/>
      <c r="VWG84" s="22"/>
      <c r="VWH84" s="22"/>
      <c r="VWI84" s="22"/>
      <c r="VWJ84" s="22"/>
      <c r="VWK84" s="22"/>
      <c r="VWL84" s="22"/>
      <c r="VWM84" s="22"/>
      <c r="VWN84" s="22"/>
      <c r="VWO84" s="22"/>
      <c r="VWP84" s="22"/>
      <c r="VWQ84" s="22"/>
      <c r="VWR84" s="22"/>
      <c r="VWS84" s="22"/>
      <c r="VWT84" s="22"/>
      <c r="VWU84" s="22"/>
      <c r="VWV84" s="22"/>
      <c r="VWW84" s="22"/>
      <c r="VWX84" s="22"/>
      <c r="VWY84" s="22"/>
      <c r="VWZ84" s="22"/>
      <c r="VXA84" s="22"/>
      <c r="VXB84" s="22"/>
      <c r="VXC84" s="22"/>
      <c r="VXD84" s="22"/>
      <c r="VXE84" s="22"/>
      <c r="VXF84" s="22"/>
      <c r="VXG84" s="22"/>
      <c r="VXH84" s="22"/>
      <c r="VXI84" s="22"/>
      <c r="VXJ84" s="22"/>
      <c r="VXK84" s="22"/>
      <c r="VXL84" s="22"/>
      <c r="VXM84" s="22"/>
      <c r="VXN84" s="22"/>
      <c r="VXO84" s="22"/>
      <c r="VXP84" s="22"/>
      <c r="VXQ84" s="22"/>
      <c r="VXR84" s="22"/>
      <c r="VXS84" s="22"/>
      <c r="VXT84" s="22"/>
      <c r="VXU84" s="22"/>
      <c r="VXV84" s="22"/>
      <c r="VXW84" s="22"/>
      <c r="VXX84" s="22"/>
      <c r="VXY84" s="22"/>
      <c r="VXZ84" s="22"/>
      <c r="VYA84" s="22"/>
      <c r="VYB84" s="22"/>
      <c r="VYC84" s="22"/>
      <c r="VYD84" s="22"/>
      <c r="VYE84" s="22"/>
      <c r="VYF84" s="22"/>
      <c r="VYG84" s="22"/>
      <c r="VYH84" s="22"/>
      <c r="VYI84" s="22"/>
      <c r="VYJ84" s="22"/>
      <c r="VYK84" s="22"/>
      <c r="VYL84" s="22"/>
      <c r="VYM84" s="22"/>
      <c r="VYN84" s="22"/>
      <c r="VYO84" s="22"/>
      <c r="VYP84" s="22"/>
      <c r="VYQ84" s="22"/>
      <c r="VYR84" s="22"/>
      <c r="VYS84" s="22"/>
      <c r="VYT84" s="22"/>
      <c r="VYU84" s="22"/>
      <c r="VYV84" s="22"/>
      <c r="VYW84" s="22"/>
      <c r="VYX84" s="22"/>
      <c r="VYY84" s="22"/>
      <c r="VYZ84" s="22"/>
      <c r="VZA84" s="22"/>
      <c r="VZB84" s="22"/>
      <c r="VZC84" s="22"/>
      <c r="VZD84" s="22"/>
      <c r="VZE84" s="22"/>
      <c r="VZF84" s="22"/>
      <c r="VZG84" s="22"/>
      <c r="VZH84" s="22"/>
      <c r="VZI84" s="22"/>
      <c r="VZJ84" s="22"/>
      <c r="VZK84" s="22"/>
      <c r="VZL84" s="22"/>
      <c r="VZM84" s="22"/>
      <c r="VZN84" s="22"/>
      <c r="VZO84" s="22"/>
      <c r="VZP84" s="22"/>
      <c r="VZQ84" s="22"/>
      <c r="VZR84" s="22"/>
      <c r="VZS84" s="22"/>
      <c r="VZT84" s="22"/>
      <c r="VZU84" s="22"/>
      <c r="VZV84" s="22"/>
      <c r="VZW84" s="22"/>
      <c r="VZX84" s="22"/>
      <c r="VZY84" s="22"/>
      <c r="VZZ84" s="22"/>
      <c r="WAA84" s="22"/>
      <c r="WAB84" s="22"/>
      <c r="WAC84" s="22"/>
      <c r="WAD84" s="22"/>
      <c r="WAE84" s="22"/>
      <c r="WAF84" s="22"/>
      <c r="WAG84" s="22"/>
      <c r="WAH84" s="22"/>
      <c r="WAI84" s="22"/>
      <c r="WAJ84" s="22"/>
      <c r="WAK84" s="22"/>
      <c r="WAL84" s="22"/>
      <c r="WAM84" s="22"/>
      <c r="WAN84" s="22"/>
      <c r="WAO84" s="22"/>
      <c r="WAP84" s="22"/>
      <c r="WAQ84" s="22"/>
      <c r="WAR84" s="22"/>
      <c r="WAS84" s="22"/>
      <c r="WAT84" s="22"/>
      <c r="WAU84" s="22"/>
      <c r="WAV84" s="22"/>
      <c r="WAW84" s="22"/>
      <c r="WAX84" s="22"/>
      <c r="WAY84" s="22"/>
      <c r="WAZ84" s="22"/>
      <c r="WBA84" s="22"/>
      <c r="WBB84" s="22"/>
      <c r="WBC84" s="22"/>
      <c r="WBD84" s="22"/>
      <c r="WBE84" s="22"/>
      <c r="WBF84" s="22"/>
      <c r="WBG84" s="22"/>
      <c r="WBH84" s="22"/>
      <c r="WBI84" s="22"/>
      <c r="WBJ84" s="22"/>
      <c r="WBK84" s="22"/>
      <c r="WBL84" s="22"/>
      <c r="WBM84" s="22"/>
      <c r="WBN84" s="22"/>
      <c r="WBO84" s="22"/>
      <c r="WBP84" s="22"/>
      <c r="WBQ84" s="22"/>
      <c r="WBR84" s="22"/>
      <c r="WBS84" s="22"/>
      <c r="WBT84" s="22"/>
      <c r="WBU84" s="22"/>
      <c r="WBV84" s="22"/>
      <c r="WBW84" s="22"/>
      <c r="WBX84" s="22"/>
      <c r="WBY84" s="22"/>
      <c r="WBZ84" s="22"/>
      <c r="WCA84" s="22"/>
      <c r="WCB84" s="22"/>
      <c r="WCC84" s="22"/>
      <c r="WCD84" s="22"/>
      <c r="WCE84" s="22"/>
      <c r="WCF84" s="22"/>
      <c r="WCG84" s="22"/>
      <c r="WCH84" s="22"/>
      <c r="WCI84" s="22"/>
      <c r="WCJ84" s="22"/>
      <c r="WCK84" s="22"/>
      <c r="WCL84" s="22"/>
      <c r="WCM84" s="22"/>
      <c r="WCN84" s="22"/>
      <c r="WCO84" s="22"/>
      <c r="WCP84" s="22"/>
      <c r="WCQ84" s="22"/>
      <c r="WCR84" s="22"/>
      <c r="WCS84" s="22"/>
      <c r="WCT84" s="22"/>
      <c r="WCU84" s="22"/>
      <c r="WCV84" s="22"/>
      <c r="WCW84" s="22"/>
      <c r="WCX84" s="22"/>
      <c r="WCY84" s="22"/>
      <c r="WCZ84" s="22"/>
      <c r="WDA84" s="22"/>
      <c r="WDB84" s="22"/>
      <c r="WDC84" s="22"/>
      <c r="WDD84" s="22"/>
      <c r="WDE84" s="22"/>
      <c r="WDF84" s="22"/>
      <c r="WDG84" s="22"/>
      <c r="WDH84" s="22"/>
      <c r="WDI84" s="22"/>
      <c r="WDJ84" s="22"/>
      <c r="WDK84" s="22"/>
      <c r="WDL84" s="22"/>
      <c r="WDM84" s="22"/>
      <c r="WDN84" s="22"/>
      <c r="WDO84" s="22"/>
      <c r="WDP84" s="22"/>
      <c r="WDQ84" s="22"/>
      <c r="WDR84" s="22"/>
      <c r="WDS84" s="22"/>
      <c r="WDT84" s="22"/>
      <c r="WDU84" s="22"/>
      <c r="WDV84" s="22"/>
      <c r="WDW84" s="22"/>
      <c r="WDX84" s="22"/>
      <c r="WDY84" s="22"/>
      <c r="WDZ84" s="22"/>
      <c r="WEA84" s="22"/>
      <c r="WEB84" s="22"/>
      <c r="WEC84" s="22"/>
      <c r="WED84" s="22"/>
      <c r="WEE84" s="22"/>
      <c r="WEF84" s="22"/>
      <c r="WEG84" s="22"/>
      <c r="WEH84" s="22"/>
      <c r="WEI84" s="22"/>
      <c r="WEJ84" s="22"/>
      <c r="WEK84" s="22"/>
      <c r="WEL84" s="22"/>
      <c r="WEM84" s="22"/>
      <c r="WEN84" s="22"/>
      <c r="WEO84" s="22"/>
      <c r="WEP84" s="22"/>
      <c r="WEQ84" s="22"/>
      <c r="WER84" s="22"/>
      <c r="WES84" s="22"/>
      <c r="WET84" s="22"/>
      <c r="WEU84" s="22"/>
      <c r="WEV84" s="22"/>
      <c r="WEW84" s="22"/>
      <c r="WEX84" s="22"/>
      <c r="WEY84" s="22"/>
      <c r="WEZ84" s="22"/>
      <c r="WFA84" s="22"/>
      <c r="WFB84" s="22"/>
      <c r="WFC84" s="22"/>
      <c r="WFD84" s="22"/>
      <c r="WFE84" s="22"/>
      <c r="WFF84" s="22"/>
      <c r="WFG84" s="22"/>
      <c r="WFH84" s="22"/>
      <c r="WFI84" s="22"/>
      <c r="WFJ84" s="22"/>
      <c r="WFK84" s="22"/>
      <c r="WFL84" s="22"/>
      <c r="WFM84" s="22"/>
      <c r="WFN84" s="22"/>
      <c r="WFO84" s="22"/>
      <c r="WFP84" s="22"/>
      <c r="WFQ84" s="22"/>
      <c r="WFR84" s="22"/>
      <c r="WFS84" s="22"/>
      <c r="WFT84" s="22"/>
      <c r="WFU84" s="22"/>
      <c r="WFV84" s="22"/>
      <c r="WFW84" s="22"/>
      <c r="WFX84" s="22"/>
      <c r="WFY84" s="22"/>
      <c r="WFZ84" s="22"/>
      <c r="WGA84" s="22"/>
      <c r="WGB84" s="22"/>
      <c r="WGC84" s="22"/>
      <c r="WGD84" s="22"/>
      <c r="WGE84" s="22"/>
      <c r="WGF84" s="22"/>
      <c r="WGG84" s="22"/>
      <c r="WGH84" s="22"/>
      <c r="WGI84" s="22"/>
      <c r="WGJ84" s="22"/>
      <c r="WGK84" s="22"/>
      <c r="WGL84" s="22"/>
      <c r="WGM84" s="22"/>
      <c r="WGN84" s="22"/>
      <c r="WGO84" s="22"/>
      <c r="WGP84" s="22"/>
      <c r="WGQ84" s="22"/>
      <c r="WGR84" s="22"/>
      <c r="WGS84" s="22"/>
      <c r="WGT84" s="22"/>
      <c r="WGU84" s="22"/>
      <c r="WGV84" s="22"/>
      <c r="WGW84" s="22"/>
      <c r="WGX84" s="22"/>
      <c r="WGY84" s="22"/>
      <c r="WGZ84" s="22"/>
      <c r="WHA84" s="22"/>
      <c r="WHB84" s="22"/>
      <c r="WHC84" s="22"/>
      <c r="WHD84" s="22"/>
      <c r="WHE84" s="22"/>
      <c r="WHF84" s="22"/>
      <c r="WHG84" s="22"/>
      <c r="WHH84" s="22"/>
      <c r="WHI84" s="22"/>
      <c r="WHJ84" s="22"/>
      <c r="WHK84" s="22"/>
      <c r="WHL84" s="22"/>
      <c r="WHM84" s="22"/>
      <c r="WHN84" s="22"/>
      <c r="WHO84" s="22"/>
      <c r="WHP84" s="22"/>
      <c r="WHQ84" s="22"/>
      <c r="WHR84" s="22"/>
      <c r="WHS84" s="22"/>
      <c r="WHT84" s="22"/>
      <c r="WHU84" s="22"/>
      <c r="WHV84" s="22"/>
      <c r="WHW84" s="22"/>
      <c r="WHX84" s="22"/>
      <c r="WHY84" s="22"/>
      <c r="WHZ84" s="22"/>
      <c r="WIA84" s="22"/>
      <c r="WIB84" s="22"/>
      <c r="WIC84" s="22"/>
      <c r="WID84" s="22"/>
      <c r="WIE84" s="22"/>
      <c r="WIF84" s="22"/>
      <c r="WIG84" s="22"/>
      <c r="WIH84" s="22"/>
      <c r="WII84" s="22"/>
      <c r="WIJ84" s="22"/>
      <c r="WIK84" s="22"/>
      <c r="WIL84" s="22"/>
      <c r="WIM84" s="22"/>
      <c r="WIN84" s="22"/>
      <c r="WIO84" s="22"/>
      <c r="WIP84" s="22"/>
      <c r="WIQ84" s="22"/>
      <c r="WIR84" s="22"/>
      <c r="WIS84" s="22"/>
      <c r="WIT84" s="22"/>
      <c r="WIU84" s="22"/>
      <c r="WIV84" s="22"/>
      <c r="WIW84" s="22"/>
      <c r="WIX84" s="22"/>
      <c r="WIY84" s="22"/>
      <c r="WIZ84" s="22"/>
      <c r="WJA84" s="22"/>
      <c r="WJB84" s="22"/>
      <c r="WJC84" s="22"/>
      <c r="WJD84" s="22"/>
      <c r="WJE84" s="22"/>
      <c r="WJF84" s="22"/>
      <c r="WJG84" s="22"/>
      <c r="WJH84" s="22"/>
      <c r="WJI84" s="22"/>
      <c r="WJJ84" s="22"/>
      <c r="WJK84" s="22"/>
      <c r="WJL84" s="22"/>
      <c r="WJM84" s="22"/>
      <c r="WJN84" s="22"/>
      <c r="WJO84" s="22"/>
      <c r="WJP84" s="22"/>
      <c r="WJQ84" s="22"/>
      <c r="WJR84" s="22"/>
      <c r="WJS84" s="22"/>
      <c r="WJT84" s="22"/>
      <c r="WJU84" s="22"/>
      <c r="WJV84" s="22"/>
      <c r="WJW84" s="22"/>
      <c r="WJX84" s="22"/>
      <c r="WJY84" s="22"/>
      <c r="WJZ84" s="22"/>
      <c r="WKA84" s="22"/>
      <c r="WKB84" s="22"/>
      <c r="WKC84" s="22"/>
      <c r="WKD84" s="22"/>
      <c r="WKE84" s="22"/>
      <c r="WKF84" s="22"/>
      <c r="WKG84" s="22"/>
      <c r="WKH84" s="22"/>
      <c r="WKI84" s="22"/>
      <c r="WKJ84" s="22"/>
      <c r="WKK84" s="22"/>
      <c r="WKL84" s="22"/>
      <c r="WKM84" s="22"/>
      <c r="WKN84" s="22"/>
      <c r="WKO84" s="22"/>
      <c r="WKP84" s="22"/>
      <c r="WKQ84" s="22"/>
      <c r="WKR84" s="22"/>
      <c r="WKS84" s="22"/>
      <c r="WKT84" s="22"/>
      <c r="WKU84" s="22"/>
      <c r="WKV84" s="22"/>
      <c r="WKW84" s="22"/>
      <c r="WKX84" s="22"/>
      <c r="WKY84" s="22"/>
      <c r="WKZ84" s="22"/>
      <c r="WLA84" s="22"/>
      <c r="WLB84" s="22"/>
      <c r="WLC84" s="22"/>
      <c r="WLD84" s="22"/>
      <c r="WLE84" s="22"/>
      <c r="WLF84" s="22"/>
      <c r="WLG84" s="22"/>
      <c r="WLH84" s="22"/>
      <c r="WLI84" s="22"/>
      <c r="WLJ84" s="22"/>
      <c r="WLK84" s="22"/>
      <c r="WLL84" s="22"/>
      <c r="WLM84" s="22"/>
      <c r="WLN84" s="22"/>
      <c r="WLO84" s="22"/>
      <c r="WLP84" s="22"/>
      <c r="WLQ84" s="22"/>
      <c r="WLR84" s="22"/>
      <c r="WLS84" s="22"/>
      <c r="WLT84" s="22"/>
      <c r="WLU84" s="22"/>
      <c r="WLV84" s="22"/>
      <c r="WLW84" s="22"/>
      <c r="WLX84" s="22"/>
      <c r="WLY84" s="22"/>
      <c r="WLZ84" s="22"/>
      <c r="WMA84" s="22"/>
      <c r="WMB84" s="22"/>
      <c r="WMC84" s="22"/>
      <c r="WMD84" s="22"/>
      <c r="WME84" s="22"/>
      <c r="WMF84" s="22"/>
      <c r="WMG84" s="22"/>
      <c r="WMH84" s="22"/>
      <c r="WMI84" s="22"/>
      <c r="WMJ84" s="22"/>
      <c r="WMK84" s="22"/>
      <c r="WML84" s="22"/>
      <c r="WMM84" s="22"/>
      <c r="WMN84" s="22"/>
      <c r="WMO84" s="22"/>
      <c r="WMP84" s="22"/>
      <c r="WMQ84" s="22"/>
      <c r="WMR84" s="22"/>
      <c r="WMS84" s="22"/>
      <c r="WMT84" s="22"/>
      <c r="WMU84" s="22"/>
      <c r="WMV84" s="22"/>
      <c r="WMW84" s="22"/>
      <c r="WMX84" s="22"/>
      <c r="WMY84" s="22"/>
      <c r="WMZ84" s="22"/>
      <c r="WNA84" s="22"/>
      <c r="WNB84" s="22"/>
      <c r="WNC84" s="22"/>
      <c r="WND84" s="22"/>
      <c r="WNE84" s="22"/>
      <c r="WNF84" s="22"/>
      <c r="WNG84" s="22"/>
      <c r="WNH84" s="22"/>
      <c r="WNI84" s="22"/>
      <c r="WNJ84" s="22"/>
      <c r="WNK84" s="22"/>
      <c r="WNL84" s="22"/>
      <c r="WNM84" s="22"/>
      <c r="WNN84" s="22"/>
      <c r="WNO84" s="22"/>
      <c r="WNP84" s="22"/>
      <c r="WNQ84" s="22"/>
      <c r="WNR84" s="22"/>
      <c r="WNS84" s="22"/>
      <c r="WNT84" s="22"/>
      <c r="WNU84" s="22"/>
      <c r="WNV84" s="22"/>
      <c r="WNW84" s="22"/>
      <c r="WNX84" s="22"/>
      <c r="WNY84" s="22"/>
      <c r="WNZ84" s="22"/>
      <c r="WOA84" s="22"/>
      <c r="WOB84" s="22"/>
      <c r="WOC84" s="22"/>
      <c r="WOD84" s="22"/>
      <c r="WOE84" s="22"/>
      <c r="WOF84" s="22"/>
      <c r="WOG84" s="22"/>
      <c r="WOH84" s="22"/>
      <c r="WOI84" s="22"/>
      <c r="WOJ84" s="22"/>
      <c r="WOK84" s="22"/>
      <c r="WOL84" s="22"/>
      <c r="WOM84" s="22"/>
      <c r="WON84" s="22"/>
      <c r="WOO84" s="22"/>
      <c r="WOP84" s="22"/>
      <c r="WOQ84" s="22"/>
      <c r="WOR84" s="22"/>
      <c r="WOS84" s="22"/>
      <c r="WOT84" s="22"/>
      <c r="WOU84" s="22"/>
      <c r="WOV84" s="22"/>
      <c r="WOW84" s="22"/>
      <c r="WOX84" s="22"/>
      <c r="WOY84" s="22"/>
      <c r="WOZ84" s="22"/>
      <c r="WPA84" s="22"/>
      <c r="WPB84" s="22"/>
      <c r="WPC84" s="22"/>
      <c r="WPD84" s="22"/>
      <c r="WPE84" s="22"/>
      <c r="WPF84" s="22"/>
      <c r="WPG84" s="22"/>
      <c r="WPH84" s="22"/>
      <c r="WPI84" s="22"/>
      <c r="WPJ84" s="22"/>
      <c r="WPK84" s="22"/>
      <c r="WPL84" s="22"/>
      <c r="WPM84" s="22"/>
      <c r="WPN84" s="22"/>
      <c r="WPO84" s="22"/>
      <c r="WPP84" s="22"/>
      <c r="WPQ84" s="22"/>
      <c r="WPR84" s="22"/>
      <c r="WPS84" s="22"/>
      <c r="WPT84" s="22"/>
      <c r="WPU84" s="22"/>
      <c r="WPV84" s="22"/>
      <c r="WPW84" s="22"/>
      <c r="WPX84" s="22"/>
      <c r="WPY84" s="22"/>
      <c r="WPZ84" s="22"/>
      <c r="WQA84" s="22"/>
      <c r="WQB84" s="22"/>
      <c r="WQC84" s="22"/>
      <c r="WQD84" s="22"/>
      <c r="WQE84" s="22"/>
      <c r="WQF84" s="22"/>
      <c r="WQG84" s="22"/>
      <c r="WQH84" s="22"/>
      <c r="WQI84" s="22"/>
      <c r="WQJ84" s="22"/>
      <c r="WQK84" s="22"/>
      <c r="WQL84" s="22"/>
      <c r="WQM84" s="22"/>
      <c r="WQN84" s="22"/>
      <c r="WQO84" s="22"/>
      <c r="WQP84" s="22"/>
      <c r="WQQ84" s="22"/>
      <c r="WQR84" s="22"/>
      <c r="WQS84" s="22"/>
      <c r="WQT84" s="22"/>
      <c r="WQU84" s="22"/>
      <c r="WQV84" s="22"/>
      <c r="WQW84" s="22"/>
      <c r="WQX84" s="22"/>
      <c r="WQY84" s="22"/>
      <c r="WQZ84" s="22"/>
      <c r="WRA84" s="22"/>
      <c r="WRB84" s="22"/>
      <c r="WRC84" s="22"/>
      <c r="WRD84" s="22"/>
      <c r="WRE84" s="22"/>
      <c r="WRF84" s="22"/>
      <c r="WRG84" s="22"/>
      <c r="WRH84" s="22"/>
      <c r="WRI84" s="22"/>
      <c r="WRJ84" s="22"/>
      <c r="WRK84" s="22"/>
      <c r="WRL84" s="22"/>
      <c r="WRM84" s="22"/>
      <c r="WRN84" s="22"/>
      <c r="WRO84" s="22"/>
      <c r="WRP84" s="22"/>
      <c r="WRQ84" s="22"/>
      <c r="WRR84" s="22"/>
      <c r="WRS84" s="22"/>
      <c r="WRT84" s="22"/>
      <c r="WRU84" s="22"/>
      <c r="WRV84" s="22"/>
      <c r="WRW84" s="22"/>
      <c r="WRX84" s="22"/>
      <c r="WRY84" s="22"/>
      <c r="WRZ84" s="22"/>
      <c r="WSA84" s="22"/>
      <c r="WSB84" s="22"/>
      <c r="WSC84" s="22"/>
      <c r="WSD84" s="22"/>
      <c r="WSE84" s="22"/>
      <c r="WSF84" s="22"/>
      <c r="WSG84" s="22"/>
      <c r="WSH84" s="22"/>
      <c r="WSI84" s="22"/>
      <c r="WSJ84" s="22"/>
      <c r="WSK84" s="22"/>
      <c r="WSL84" s="22"/>
      <c r="WSM84" s="22"/>
      <c r="WSN84" s="22"/>
      <c r="WSO84" s="22"/>
      <c r="WSP84" s="22"/>
      <c r="WSQ84" s="22"/>
      <c r="WSR84" s="22"/>
      <c r="WSS84" s="22"/>
      <c r="WST84" s="22"/>
      <c r="WSU84" s="22"/>
      <c r="WSV84" s="22"/>
      <c r="WSW84" s="22"/>
      <c r="WSX84" s="22"/>
      <c r="WSY84" s="22"/>
      <c r="WSZ84" s="22"/>
      <c r="WTA84" s="22"/>
      <c r="WTB84" s="22"/>
      <c r="WTC84" s="22"/>
      <c r="WTD84" s="22"/>
      <c r="WTE84" s="22"/>
      <c r="WTF84" s="22"/>
      <c r="WTG84" s="22"/>
      <c r="WTH84" s="22"/>
      <c r="WTI84" s="22"/>
      <c r="WTJ84" s="22"/>
      <c r="WTK84" s="22"/>
      <c r="WTL84" s="22"/>
      <c r="WTM84" s="22"/>
      <c r="WTN84" s="22"/>
      <c r="WTO84" s="22"/>
      <c r="WTP84" s="22"/>
      <c r="WTQ84" s="22"/>
      <c r="WTR84" s="22"/>
      <c r="WTS84" s="22"/>
      <c r="WTT84" s="22"/>
      <c r="WTU84" s="22"/>
      <c r="WTV84" s="22"/>
      <c r="WTW84" s="22"/>
      <c r="WTX84" s="22"/>
      <c r="WTY84" s="22"/>
      <c r="WTZ84" s="22"/>
      <c r="WUA84" s="22"/>
      <c r="WUB84" s="22"/>
      <c r="WUC84" s="22"/>
      <c r="WUD84" s="22"/>
      <c r="WUE84" s="22"/>
      <c r="WUF84" s="22"/>
      <c r="WUG84" s="22"/>
      <c r="WUH84" s="22"/>
      <c r="WUI84" s="22"/>
      <c r="WUJ84" s="22"/>
      <c r="WUK84" s="22"/>
      <c r="WUL84" s="22"/>
      <c r="WUM84" s="22"/>
      <c r="WUN84" s="22"/>
      <c r="WUO84" s="22"/>
      <c r="WUP84" s="22"/>
      <c r="WUQ84" s="22"/>
      <c r="WUR84" s="22"/>
      <c r="WUS84" s="22"/>
      <c r="WUT84" s="22"/>
      <c r="WUU84" s="22"/>
      <c r="WUV84" s="22"/>
      <c r="WUW84" s="22"/>
      <c r="WUX84" s="22"/>
      <c r="WUY84" s="22"/>
      <c r="WUZ84" s="22"/>
      <c r="WVA84" s="22"/>
      <c r="WVB84" s="22"/>
      <c r="WVC84" s="22"/>
      <c r="WVD84" s="22"/>
      <c r="WVE84" s="22"/>
      <c r="WVF84" s="22"/>
      <c r="WVG84" s="22"/>
      <c r="WVH84" s="22"/>
      <c r="WVI84" s="22"/>
      <c r="WVJ84" s="22"/>
      <c r="WVK84" s="22"/>
      <c r="WVL84" s="22"/>
      <c r="WVM84" s="22"/>
      <c r="WVN84" s="22"/>
      <c r="WVO84" s="22"/>
      <c r="WVP84" s="22"/>
      <c r="WVQ84" s="22"/>
      <c r="WVR84" s="22"/>
      <c r="WVS84" s="22"/>
      <c r="WVT84" s="22"/>
      <c r="WVU84" s="22"/>
      <c r="WVV84" s="22"/>
      <c r="WVW84" s="22"/>
      <c r="WVX84" s="22"/>
      <c r="WVY84" s="22"/>
      <c r="WVZ84" s="22"/>
      <c r="WWA84" s="22"/>
      <c r="WWB84" s="22"/>
      <c r="WWC84" s="22"/>
      <c r="WWD84" s="22"/>
      <c r="WWE84" s="22"/>
      <c r="WWF84" s="22"/>
      <c r="WWG84" s="22"/>
      <c r="WWH84" s="22"/>
      <c r="WWI84" s="22"/>
      <c r="WWJ84" s="22"/>
      <c r="WWK84" s="22"/>
      <c r="WWL84" s="22"/>
      <c r="WWM84" s="22"/>
      <c r="WWN84" s="22"/>
      <c r="WWO84" s="22"/>
      <c r="WWP84" s="22"/>
      <c r="WWQ84" s="22"/>
      <c r="WWR84" s="22"/>
      <c r="WWS84" s="22"/>
      <c r="WWT84" s="22"/>
      <c r="WWU84" s="22"/>
      <c r="WWV84" s="22"/>
      <c r="WWW84" s="22"/>
      <c r="WWX84" s="22"/>
      <c r="WWY84" s="22"/>
      <c r="WWZ84" s="22"/>
      <c r="WXA84" s="22"/>
      <c r="WXB84" s="22"/>
      <c r="WXC84" s="22"/>
      <c r="WXD84" s="22"/>
      <c r="WXE84" s="22"/>
      <c r="WXF84" s="22"/>
      <c r="WXG84" s="22"/>
      <c r="WXH84" s="22"/>
      <c r="WXI84" s="22"/>
      <c r="WXJ84" s="22"/>
      <c r="WXK84" s="22"/>
      <c r="WXL84" s="22"/>
      <c r="WXM84" s="22"/>
      <c r="WXN84" s="22"/>
      <c r="WXO84" s="22"/>
      <c r="WXP84" s="22"/>
      <c r="WXQ84" s="22"/>
      <c r="WXR84" s="22"/>
      <c r="WXS84" s="22"/>
      <c r="WXT84" s="22"/>
      <c r="WXU84" s="22"/>
      <c r="WXV84" s="22"/>
      <c r="WXW84" s="22"/>
      <c r="WXX84" s="22"/>
      <c r="WXY84" s="22"/>
      <c r="WXZ84" s="22"/>
      <c r="WYA84" s="22"/>
      <c r="WYB84" s="22"/>
      <c r="WYC84" s="22"/>
      <c r="WYD84" s="22"/>
      <c r="WYE84" s="22"/>
      <c r="WYF84" s="22"/>
      <c r="WYG84" s="22"/>
      <c r="WYH84" s="22"/>
      <c r="WYI84" s="22"/>
      <c r="WYJ84" s="22"/>
      <c r="WYK84" s="22"/>
      <c r="WYL84" s="22"/>
      <c r="WYM84" s="22"/>
      <c r="WYN84" s="22"/>
      <c r="WYO84" s="22"/>
      <c r="WYP84" s="22"/>
      <c r="WYQ84" s="22"/>
      <c r="WYR84" s="22"/>
      <c r="WYS84" s="22"/>
      <c r="WYT84" s="22"/>
      <c r="WYU84" s="22"/>
      <c r="WYV84" s="22"/>
      <c r="WYW84" s="22"/>
      <c r="WYX84" s="22"/>
      <c r="WYY84" s="22"/>
      <c r="WYZ84" s="22"/>
      <c r="WZA84" s="22"/>
      <c r="WZB84" s="22"/>
      <c r="WZC84" s="22"/>
      <c r="WZD84" s="22"/>
      <c r="WZE84" s="22"/>
      <c r="WZF84" s="22"/>
      <c r="WZG84" s="22"/>
      <c r="WZH84" s="22"/>
      <c r="WZI84" s="22"/>
      <c r="WZJ84" s="22"/>
      <c r="WZK84" s="22"/>
      <c r="WZL84" s="22"/>
      <c r="WZM84" s="22"/>
      <c r="WZN84" s="22"/>
      <c r="WZO84" s="22"/>
      <c r="WZP84" s="22"/>
      <c r="WZQ84" s="22"/>
      <c r="WZR84" s="22"/>
      <c r="WZS84" s="22"/>
      <c r="WZT84" s="22"/>
      <c r="WZU84" s="22"/>
      <c r="WZV84" s="22"/>
      <c r="WZW84" s="22"/>
      <c r="WZX84" s="22"/>
      <c r="WZY84" s="22"/>
      <c r="WZZ84" s="22"/>
      <c r="XAA84" s="22"/>
      <c r="XAB84" s="22"/>
      <c r="XAC84" s="22"/>
      <c r="XAD84" s="22"/>
      <c r="XAE84" s="22"/>
      <c r="XAF84" s="22"/>
      <c r="XAG84" s="22"/>
      <c r="XAH84" s="22"/>
      <c r="XAI84" s="22"/>
      <c r="XAJ84" s="22"/>
      <c r="XAK84" s="22"/>
      <c r="XAL84" s="22"/>
      <c r="XAM84" s="22"/>
      <c r="XAN84" s="22"/>
      <c r="XAO84" s="22"/>
      <c r="XAP84" s="22"/>
      <c r="XAQ84" s="22"/>
      <c r="XAR84" s="22"/>
      <c r="XAS84" s="22"/>
      <c r="XAT84" s="22"/>
      <c r="XAU84" s="22"/>
      <c r="XAV84" s="22"/>
      <c r="XAW84" s="22"/>
      <c r="XAX84" s="22"/>
      <c r="XAY84" s="22"/>
      <c r="XAZ84" s="22"/>
      <c r="XBA84" s="22"/>
      <c r="XBB84" s="22"/>
      <c r="XBC84" s="22"/>
      <c r="XBD84" s="22"/>
      <c r="XBE84" s="22"/>
      <c r="XBF84" s="22"/>
      <c r="XBG84" s="22"/>
      <c r="XBH84" s="22"/>
      <c r="XBI84" s="22"/>
      <c r="XBJ84" s="22"/>
      <c r="XBK84" s="22"/>
      <c r="XBL84" s="22"/>
      <c r="XBM84" s="22"/>
      <c r="XBN84" s="22"/>
      <c r="XBO84" s="22"/>
      <c r="XBP84" s="22"/>
      <c r="XBQ84" s="22"/>
      <c r="XBR84" s="22"/>
      <c r="XBS84" s="22"/>
      <c r="XBT84" s="22"/>
      <c r="XBU84" s="22"/>
      <c r="XBV84" s="22"/>
      <c r="XBW84" s="22"/>
      <c r="XBX84" s="22"/>
      <c r="XBY84" s="22"/>
      <c r="XBZ84" s="22"/>
      <c r="XCA84" s="22"/>
      <c r="XCB84" s="22"/>
      <c r="XCC84" s="22"/>
      <c r="XCD84" s="22"/>
      <c r="XCE84" s="22"/>
      <c r="XCF84" s="22"/>
      <c r="XCG84" s="22"/>
      <c r="XCH84" s="22"/>
      <c r="XCI84" s="22"/>
      <c r="XCJ84" s="22"/>
      <c r="XCK84" s="22"/>
      <c r="XCL84" s="22"/>
      <c r="XCM84" s="22"/>
      <c r="XCN84" s="22"/>
      <c r="XCO84" s="22"/>
      <c r="XCP84" s="22"/>
      <c r="XCQ84" s="22"/>
      <c r="XCR84" s="22"/>
      <c r="XCS84" s="22"/>
      <c r="XCT84" s="22"/>
      <c r="XCU84" s="22"/>
      <c r="XCV84" s="22"/>
      <c r="XCW84" s="22"/>
      <c r="XCX84" s="22"/>
      <c r="XCY84" s="22"/>
      <c r="XCZ84" s="22"/>
      <c r="XDA84" s="22"/>
      <c r="XDB84" s="22"/>
      <c r="XDC84" s="22"/>
      <c r="XDD84" s="22"/>
      <c r="XDE84" s="22"/>
      <c r="XDF84" s="22"/>
      <c r="XDG84" s="22"/>
      <c r="XDH84" s="22"/>
      <c r="XDI84" s="22"/>
      <c r="XDJ84" s="22"/>
      <c r="XDK84" s="22"/>
      <c r="XDL84" s="22"/>
      <c r="XDM84" s="22"/>
      <c r="XDN84" s="22"/>
      <c r="XDO84" s="22"/>
      <c r="XDP84" s="22"/>
      <c r="XDQ84" s="22"/>
      <c r="XDR84" s="22"/>
      <c r="XDS84" s="22"/>
      <c r="XDT84" s="22"/>
      <c r="XDU84" s="22"/>
      <c r="XDV84" s="22"/>
      <c r="XDW84" s="22"/>
      <c r="XDX84" s="22"/>
      <c r="XDY84" s="22"/>
      <c r="XDZ84" s="22"/>
      <c r="XEA84" s="22"/>
      <c r="XEB84" s="22"/>
      <c r="XEC84" s="22"/>
      <c r="XED84" s="22"/>
      <c r="XEE84" s="22"/>
      <c r="XEF84" s="22"/>
      <c r="XEG84" s="22"/>
      <c r="XEH84" s="22"/>
      <c r="XEI84" s="22"/>
      <c r="XEJ84" s="22"/>
      <c r="XEK84" s="22"/>
      <c r="XEL84" s="22"/>
      <c r="XEM84" s="22"/>
      <c r="XEN84" s="22"/>
      <c r="XEO84" s="22"/>
      <c r="XEP84" s="22"/>
      <c r="XEQ84" s="22"/>
      <c r="XER84" s="22"/>
      <c r="XES84" s="22"/>
      <c r="XET84" s="22"/>
      <c r="XEU84" s="22"/>
      <c r="XEV84" s="22"/>
      <c r="XEW84" s="22"/>
      <c r="XEX84" s="22"/>
      <c r="XEY84" s="22"/>
      <c r="XEZ84" s="22"/>
      <c r="XFA84" s="22"/>
      <c r="XFB84" s="22"/>
      <c r="XFC84" s="22"/>
      <c r="XFD84" s="22"/>
    </row>
    <row r="85" s="19" customFormat="1" customHeight="1" spans="1:88 15470:16384">
      <c r="A85" s="192"/>
      <c r="B85" s="192"/>
      <c r="C85" s="192"/>
      <c r="D85" s="192"/>
      <c r="E85" s="192"/>
      <c r="F85" s="192"/>
      <c r="G85" s="192"/>
      <c r="H85" s="192"/>
      <c r="I85" s="192"/>
      <c r="J85" s="192"/>
      <c r="K85" s="192"/>
      <c r="L85" s="192"/>
      <c r="M85" s="192"/>
      <c r="N85" s="192"/>
      <c r="O85" s="192"/>
      <c r="P85" s="192"/>
      <c r="Q85" s="192"/>
      <c r="R85" s="192"/>
      <c r="S85" s="192"/>
      <c r="T85" s="192"/>
      <c r="U85" s="192"/>
      <c r="V85" s="192"/>
      <c r="W85" s="266"/>
      <c r="X85" s="266"/>
      <c r="Y85" s="266"/>
      <c r="Z85" s="266"/>
      <c r="AA85" s="266"/>
      <c r="AB85" s="266"/>
      <c r="AC85" s="266"/>
      <c r="AD85" s="266"/>
      <c r="AE85" s="266"/>
      <c r="AF85" s="266"/>
      <c r="AG85" s="266"/>
      <c r="AH85" s="266"/>
      <c r="AI85" s="266"/>
      <c r="AJ85" s="266"/>
      <c r="AK85" s="266"/>
      <c r="AL85" s="266"/>
      <c r="AM85" s="266"/>
      <c r="AN85" s="266"/>
      <c r="AO85" s="266"/>
      <c r="AP85" s="266"/>
      <c r="AQ85" s="266"/>
      <c r="AR85" s="266"/>
      <c r="AS85" s="266"/>
      <c r="AT85" s="266"/>
      <c r="AU85" s="266"/>
      <c r="AV85" s="192"/>
      <c r="AW85" s="192"/>
      <c r="AX85" s="192"/>
      <c r="AY85" s="192"/>
      <c r="AZ85" s="192"/>
      <c r="BA85" s="192"/>
      <c r="BB85" s="192"/>
      <c r="BC85" s="192"/>
      <c r="BD85" s="192"/>
      <c r="BE85" s="192"/>
      <c r="BF85" s="192"/>
      <c r="BG85" s="192"/>
      <c r="BH85" s="192"/>
      <c r="BI85" s="192"/>
      <c r="BJ85" s="192"/>
      <c r="BK85" s="192"/>
      <c r="BL85" s="192"/>
      <c r="BM85" s="192"/>
      <c r="BN85" s="192"/>
      <c r="BO85" s="192"/>
      <c r="BP85" s="192"/>
      <c r="BQ85" s="192"/>
      <c r="BR85" s="192"/>
      <c r="BS85" s="192"/>
      <c r="BT85" s="192"/>
      <c r="BU85" s="192"/>
      <c r="BV85" s="192"/>
      <c r="BW85" s="192"/>
      <c r="BX85" s="192"/>
      <c r="BY85" s="192"/>
      <c r="BZ85" s="192"/>
      <c r="CA85" s="192"/>
      <c r="CB85" s="192"/>
      <c r="CC85" s="192"/>
      <c r="CD85" s="192"/>
      <c r="CE85" s="192"/>
      <c r="CF85" s="192"/>
      <c r="CG85" s="192"/>
      <c r="CH85" s="192"/>
      <c r="CI85" s="192"/>
      <c r="CJ85" s="192"/>
      <c r="VVZ85" s="22"/>
      <c r="VWA85" s="22"/>
      <c r="VWB85" s="22"/>
      <c r="VWC85" s="22"/>
      <c r="VWD85" s="22"/>
      <c r="VWE85" s="22"/>
      <c r="VWF85" s="22"/>
      <c r="VWG85" s="22"/>
      <c r="VWH85" s="22"/>
      <c r="VWI85" s="22"/>
      <c r="VWJ85" s="22"/>
      <c r="VWK85" s="22"/>
      <c r="VWL85" s="22"/>
      <c r="VWM85" s="22"/>
      <c r="VWN85" s="22"/>
      <c r="VWO85" s="22"/>
      <c r="VWP85" s="22"/>
      <c r="VWQ85" s="22"/>
      <c r="VWR85" s="22"/>
      <c r="VWS85" s="22"/>
      <c r="VWT85" s="22"/>
      <c r="VWU85" s="22"/>
      <c r="VWV85" s="22"/>
      <c r="VWW85" s="22"/>
      <c r="VWX85" s="22"/>
      <c r="VWY85" s="22"/>
      <c r="VWZ85" s="22"/>
      <c r="VXA85" s="22"/>
      <c r="VXB85" s="22"/>
      <c r="VXC85" s="22"/>
      <c r="VXD85" s="22"/>
      <c r="VXE85" s="22"/>
      <c r="VXF85" s="22"/>
      <c r="VXG85" s="22"/>
      <c r="VXH85" s="22"/>
      <c r="VXI85" s="22"/>
      <c r="VXJ85" s="22"/>
      <c r="VXK85" s="22"/>
      <c r="VXL85" s="22"/>
      <c r="VXM85" s="22"/>
      <c r="VXN85" s="22"/>
      <c r="VXO85" s="22"/>
      <c r="VXP85" s="22"/>
      <c r="VXQ85" s="22"/>
      <c r="VXR85" s="22"/>
      <c r="VXS85" s="22"/>
      <c r="VXT85" s="22"/>
      <c r="VXU85" s="22"/>
      <c r="VXV85" s="22"/>
      <c r="VXW85" s="22"/>
      <c r="VXX85" s="22"/>
      <c r="VXY85" s="22"/>
      <c r="VXZ85" s="22"/>
      <c r="VYA85" s="22"/>
      <c r="VYB85" s="22"/>
      <c r="VYC85" s="22"/>
      <c r="VYD85" s="22"/>
      <c r="VYE85" s="22"/>
      <c r="VYF85" s="22"/>
      <c r="VYG85" s="22"/>
      <c r="VYH85" s="22"/>
      <c r="VYI85" s="22"/>
      <c r="VYJ85" s="22"/>
      <c r="VYK85" s="22"/>
      <c r="VYL85" s="22"/>
      <c r="VYM85" s="22"/>
      <c r="VYN85" s="22"/>
      <c r="VYO85" s="22"/>
      <c r="VYP85" s="22"/>
      <c r="VYQ85" s="22"/>
      <c r="VYR85" s="22"/>
      <c r="VYS85" s="22"/>
      <c r="VYT85" s="22"/>
      <c r="VYU85" s="22"/>
      <c r="VYV85" s="22"/>
      <c r="VYW85" s="22"/>
      <c r="VYX85" s="22"/>
      <c r="VYY85" s="22"/>
      <c r="VYZ85" s="22"/>
      <c r="VZA85" s="22"/>
      <c r="VZB85" s="22"/>
      <c r="VZC85" s="22"/>
      <c r="VZD85" s="22"/>
      <c r="VZE85" s="22"/>
      <c r="VZF85" s="22"/>
      <c r="VZG85" s="22"/>
      <c r="VZH85" s="22"/>
      <c r="VZI85" s="22"/>
      <c r="VZJ85" s="22"/>
      <c r="VZK85" s="22"/>
      <c r="VZL85" s="22"/>
      <c r="VZM85" s="22"/>
      <c r="VZN85" s="22"/>
      <c r="VZO85" s="22"/>
      <c r="VZP85" s="22"/>
      <c r="VZQ85" s="22"/>
      <c r="VZR85" s="22"/>
      <c r="VZS85" s="22"/>
      <c r="VZT85" s="22"/>
      <c r="VZU85" s="22"/>
      <c r="VZV85" s="22"/>
      <c r="VZW85" s="22"/>
      <c r="VZX85" s="22"/>
      <c r="VZY85" s="22"/>
      <c r="VZZ85" s="22"/>
      <c r="WAA85" s="22"/>
      <c r="WAB85" s="22"/>
      <c r="WAC85" s="22"/>
      <c r="WAD85" s="22"/>
      <c r="WAE85" s="22"/>
      <c r="WAF85" s="22"/>
      <c r="WAG85" s="22"/>
      <c r="WAH85" s="22"/>
      <c r="WAI85" s="22"/>
      <c r="WAJ85" s="22"/>
      <c r="WAK85" s="22"/>
      <c r="WAL85" s="22"/>
      <c r="WAM85" s="22"/>
      <c r="WAN85" s="22"/>
      <c r="WAO85" s="22"/>
      <c r="WAP85" s="22"/>
      <c r="WAQ85" s="22"/>
      <c r="WAR85" s="22"/>
      <c r="WAS85" s="22"/>
      <c r="WAT85" s="22"/>
      <c r="WAU85" s="22"/>
      <c r="WAV85" s="22"/>
      <c r="WAW85" s="22"/>
      <c r="WAX85" s="22"/>
      <c r="WAY85" s="22"/>
      <c r="WAZ85" s="22"/>
      <c r="WBA85" s="22"/>
      <c r="WBB85" s="22"/>
      <c r="WBC85" s="22"/>
      <c r="WBD85" s="22"/>
      <c r="WBE85" s="22"/>
      <c r="WBF85" s="22"/>
      <c r="WBG85" s="22"/>
      <c r="WBH85" s="22"/>
      <c r="WBI85" s="22"/>
      <c r="WBJ85" s="22"/>
      <c r="WBK85" s="22"/>
      <c r="WBL85" s="22"/>
      <c r="WBM85" s="22"/>
      <c r="WBN85" s="22"/>
      <c r="WBO85" s="22"/>
      <c r="WBP85" s="22"/>
      <c r="WBQ85" s="22"/>
      <c r="WBR85" s="22"/>
      <c r="WBS85" s="22"/>
      <c r="WBT85" s="22"/>
      <c r="WBU85" s="22"/>
      <c r="WBV85" s="22"/>
      <c r="WBW85" s="22"/>
      <c r="WBX85" s="22"/>
      <c r="WBY85" s="22"/>
      <c r="WBZ85" s="22"/>
      <c r="WCA85" s="22"/>
      <c r="WCB85" s="22"/>
      <c r="WCC85" s="22"/>
      <c r="WCD85" s="22"/>
      <c r="WCE85" s="22"/>
      <c r="WCF85" s="22"/>
      <c r="WCG85" s="22"/>
      <c r="WCH85" s="22"/>
      <c r="WCI85" s="22"/>
      <c r="WCJ85" s="22"/>
      <c r="WCK85" s="22"/>
      <c r="WCL85" s="22"/>
      <c r="WCM85" s="22"/>
      <c r="WCN85" s="22"/>
      <c r="WCO85" s="22"/>
      <c r="WCP85" s="22"/>
      <c r="WCQ85" s="22"/>
      <c r="WCR85" s="22"/>
      <c r="WCS85" s="22"/>
      <c r="WCT85" s="22"/>
      <c r="WCU85" s="22"/>
      <c r="WCV85" s="22"/>
      <c r="WCW85" s="22"/>
      <c r="WCX85" s="22"/>
      <c r="WCY85" s="22"/>
      <c r="WCZ85" s="22"/>
      <c r="WDA85" s="22"/>
      <c r="WDB85" s="22"/>
      <c r="WDC85" s="22"/>
      <c r="WDD85" s="22"/>
      <c r="WDE85" s="22"/>
      <c r="WDF85" s="22"/>
      <c r="WDG85" s="22"/>
      <c r="WDH85" s="22"/>
      <c r="WDI85" s="22"/>
      <c r="WDJ85" s="22"/>
      <c r="WDK85" s="22"/>
      <c r="WDL85" s="22"/>
      <c r="WDM85" s="22"/>
      <c r="WDN85" s="22"/>
      <c r="WDO85" s="22"/>
      <c r="WDP85" s="22"/>
      <c r="WDQ85" s="22"/>
      <c r="WDR85" s="22"/>
      <c r="WDS85" s="22"/>
      <c r="WDT85" s="22"/>
      <c r="WDU85" s="22"/>
      <c r="WDV85" s="22"/>
      <c r="WDW85" s="22"/>
      <c r="WDX85" s="22"/>
      <c r="WDY85" s="22"/>
      <c r="WDZ85" s="22"/>
      <c r="WEA85" s="22"/>
      <c r="WEB85" s="22"/>
      <c r="WEC85" s="22"/>
      <c r="WED85" s="22"/>
      <c r="WEE85" s="22"/>
      <c r="WEF85" s="22"/>
      <c r="WEG85" s="22"/>
      <c r="WEH85" s="22"/>
      <c r="WEI85" s="22"/>
      <c r="WEJ85" s="22"/>
      <c r="WEK85" s="22"/>
      <c r="WEL85" s="22"/>
      <c r="WEM85" s="22"/>
      <c r="WEN85" s="22"/>
      <c r="WEO85" s="22"/>
      <c r="WEP85" s="22"/>
      <c r="WEQ85" s="22"/>
      <c r="WER85" s="22"/>
      <c r="WES85" s="22"/>
      <c r="WET85" s="22"/>
      <c r="WEU85" s="22"/>
      <c r="WEV85" s="22"/>
      <c r="WEW85" s="22"/>
      <c r="WEX85" s="22"/>
      <c r="WEY85" s="22"/>
      <c r="WEZ85" s="22"/>
      <c r="WFA85" s="22"/>
      <c r="WFB85" s="22"/>
      <c r="WFC85" s="22"/>
      <c r="WFD85" s="22"/>
      <c r="WFE85" s="22"/>
      <c r="WFF85" s="22"/>
      <c r="WFG85" s="22"/>
      <c r="WFH85" s="22"/>
      <c r="WFI85" s="22"/>
      <c r="WFJ85" s="22"/>
      <c r="WFK85" s="22"/>
      <c r="WFL85" s="22"/>
      <c r="WFM85" s="22"/>
      <c r="WFN85" s="22"/>
      <c r="WFO85" s="22"/>
      <c r="WFP85" s="22"/>
      <c r="WFQ85" s="22"/>
      <c r="WFR85" s="22"/>
      <c r="WFS85" s="22"/>
      <c r="WFT85" s="22"/>
      <c r="WFU85" s="22"/>
      <c r="WFV85" s="22"/>
      <c r="WFW85" s="22"/>
      <c r="WFX85" s="22"/>
      <c r="WFY85" s="22"/>
      <c r="WFZ85" s="22"/>
      <c r="WGA85" s="22"/>
      <c r="WGB85" s="22"/>
      <c r="WGC85" s="22"/>
      <c r="WGD85" s="22"/>
      <c r="WGE85" s="22"/>
      <c r="WGF85" s="22"/>
      <c r="WGG85" s="22"/>
      <c r="WGH85" s="22"/>
      <c r="WGI85" s="22"/>
      <c r="WGJ85" s="22"/>
      <c r="WGK85" s="22"/>
      <c r="WGL85" s="22"/>
      <c r="WGM85" s="22"/>
      <c r="WGN85" s="22"/>
      <c r="WGO85" s="22"/>
      <c r="WGP85" s="22"/>
      <c r="WGQ85" s="22"/>
      <c r="WGR85" s="22"/>
      <c r="WGS85" s="22"/>
      <c r="WGT85" s="22"/>
      <c r="WGU85" s="22"/>
      <c r="WGV85" s="22"/>
      <c r="WGW85" s="22"/>
      <c r="WGX85" s="22"/>
      <c r="WGY85" s="22"/>
      <c r="WGZ85" s="22"/>
      <c r="WHA85" s="22"/>
      <c r="WHB85" s="22"/>
      <c r="WHC85" s="22"/>
      <c r="WHD85" s="22"/>
      <c r="WHE85" s="22"/>
      <c r="WHF85" s="22"/>
      <c r="WHG85" s="22"/>
      <c r="WHH85" s="22"/>
      <c r="WHI85" s="22"/>
      <c r="WHJ85" s="22"/>
      <c r="WHK85" s="22"/>
      <c r="WHL85" s="22"/>
      <c r="WHM85" s="22"/>
      <c r="WHN85" s="22"/>
      <c r="WHO85" s="22"/>
      <c r="WHP85" s="22"/>
      <c r="WHQ85" s="22"/>
      <c r="WHR85" s="22"/>
      <c r="WHS85" s="22"/>
      <c r="WHT85" s="22"/>
      <c r="WHU85" s="22"/>
      <c r="WHV85" s="22"/>
      <c r="WHW85" s="22"/>
      <c r="WHX85" s="22"/>
      <c r="WHY85" s="22"/>
      <c r="WHZ85" s="22"/>
      <c r="WIA85" s="22"/>
      <c r="WIB85" s="22"/>
      <c r="WIC85" s="22"/>
      <c r="WID85" s="22"/>
      <c r="WIE85" s="22"/>
      <c r="WIF85" s="22"/>
      <c r="WIG85" s="22"/>
      <c r="WIH85" s="22"/>
      <c r="WII85" s="22"/>
      <c r="WIJ85" s="22"/>
      <c r="WIK85" s="22"/>
      <c r="WIL85" s="22"/>
      <c r="WIM85" s="22"/>
      <c r="WIN85" s="22"/>
      <c r="WIO85" s="22"/>
      <c r="WIP85" s="22"/>
      <c r="WIQ85" s="22"/>
      <c r="WIR85" s="22"/>
      <c r="WIS85" s="22"/>
      <c r="WIT85" s="22"/>
      <c r="WIU85" s="22"/>
      <c r="WIV85" s="22"/>
      <c r="WIW85" s="22"/>
      <c r="WIX85" s="22"/>
      <c r="WIY85" s="22"/>
      <c r="WIZ85" s="22"/>
      <c r="WJA85" s="22"/>
      <c r="WJB85" s="22"/>
      <c r="WJC85" s="22"/>
      <c r="WJD85" s="22"/>
      <c r="WJE85" s="22"/>
      <c r="WJF85" s="22"/>
      <c r="WJG85" s="22"/>
      <c r="WJH85" s="22"/>
      <c r="WJI85" s="22"/>
      <c r="WJJ85" s="22"/>
      <c r="WJK85" s="22"/>
      <c r="WJL85" s="22"/>
      <c r="WJM85" s="22"/>
      <c r="WJN85" s="22"/>
      <c r="WJO85" s="22"/>
      <c r="WJP85" s="22"/>
      <c r="WJQ85" s="22"/>
      <c r="WJR85" s="22"/>
      <c r="WJS85" s="22"/>
      <c r="WJT85" s="22"/>
      <c r="WJU85" s="22"/>
      <c r="WJV85" s="22"/>
      <c r="WJW85" s="22"/>
      <c r="WJX85" s="22"/>
      <c r="WJY85" s="22"/>
      <c r="WJZ85" s="22"/>
      <c r="WKA85" s="22"/>
      <c r="WKB85" s="22"/>
      <c r="WKC85" s="22"/>
      <c r="WKD85" s="22"/>
      <c r="WKE85" s="22"/>
      <c r="WKF85" s="22"/>
      <c r="WKG85" s="22"/>
      <c r="WKH85" s="22"/>
      <c r="WKI85" s="22"/>
      <c r="WKJ85" s="22"/>
      <c r="WKK85" s="22"/>
      <c r="WKL85" s="22"/>
      <c r="WKM85" s="22"/>
      <c r="WKN85" s="22"/>
      <c r="WKO85" s="22"/>
      <c r="WKP85" s="22"/>
      <c r="WKQ85" s="22"/>
      <c r="WKR85" s="22"/>
      <c r="WKS85" s="22"/>
      <c r="WKT85" s="22"/>
      <c r="WKU85" s="22"/>
      <c r="WKV85" s="22"/>
      <c r="WKW85" s="22"/>
      <c r="WKX85" s="22"/>
      <c r="WKY85" s="22"/>
      <c r="WKZ85" s="22"/>
      <c r="WLA85" s="22"/>
      <c r="WLB85" s="22"/>
      <c r="WLC85" s="22"/>
      <c r="WLD85" s="22"/>
      <c r="WLE85" s="22"/>
      <c r="WLF85" s="22"/>
      <c r="WLG85" s="22"/>
      <c r="WLH85" s="22"/>
      <c r="WLI85" s="22"/>
      <c r="WLJ85" s="22"/>
      <c r="WLK85" s="22"/>
      <c r="WLL85" s="22"/>
      <c r="WLM85" s="22"/>
      <c r="WLN85" s="22"/>
      <c r="WLO85" s="22"/>
      <c r="WLP85" s="22"/>
      <c r="WLQ85" s="22"/>
      <c r="WLR85" s="22"/>
      <c r="WLS85" s="22"/>
      <c r="WLT85" s="22"/>
      <c r="WLU85" s="22"/>
      <c r="WLV85" s="22"/>
      <c r="WLW85" s="22"/>
      <c r="WLX85" s="22"/>
      <c r="WLY85" s="22"/>
      <c r="WLZ85" s="22"/>
      <c r="WMA85" s="22"/>
      <c r="WMB85" s="22"/>
      <c r="WMC85" s="22"/>
      <c r="WMD85" s="22"/>
      <c r="WME85" s="22"/>
      <c r="WMF85" s="22"/>
      <c r="WMG85" s="22"/>
      <c r="WMH85" s="22"/>
      <c r="WMI85" s="22"/>
      <c r="WMJ85" s="22"/>
      <c r="WMK85" s="22"/>
      <c r="WML85" s="22"/>
      <c r="WMM85" s="22"/>
      <c r="WMN85" s="22"/>
      <c r="WMO85" s="22"/>
      <c r="WMP85" s="22"/>
      <c r="WMQ85" s="22"/>
      <c r="WMR85" s="22"/>
      <c r="WMS85" s="22"/>
      <c r="WMT85" s="22"/>
      <c r="WMU85" s="22"/>
      <c r="WMV85" s="22"/>
      <c r="WMW85" s="22"/>
      <c r="WMX85" s="22"/>
      <c r="WMY85" s="22"/>
      <c r="WMZ85" s="22"/>
      <c r="WNA85" s="22"/>
      <c r="WNB85" s="22"/>
      <c r="WNC85" s="22"/>
      <c r="WND85" s="22"/>
      <c r="WNE85" s="22"/>
      <c r="WNF85" s="22"/>
      <c r="WNG85" s="22"/>
      <c r="WNH85" s="22"/>
      <c r="WNI85" s="22"/>
      <c r="WNJ85" s="22"/>
      <c r="WNK85" s="22"/>
      <c r="WNL85" s="22"/>
      <c r="WNM85" s="22"/>
      <c r="WNN85" s="22"/>
      <c r="WNO85" s="22"/>
      <c r="WNP85" s="22"/>
      <c r="WNQ85" s="22"/>
      <c r="WNR85" s="22"/>
      <c r="WNS85" s="22"/>
      <c r="WNT85" s="22"/>
      <c r="WNU85" s="22"/>
      <c r="WNV85" s="22"/>
      <c r="WNW85" s="22"/>
      <c r="WNX85" s="22"/>
      <c r="WNY85" s="22"/>
      <c r="WNZ85" s="22"/>
      <c r="WOA85" s="22"/>
      <c r="WOB85" s="22"/>
      <c r="WOC85" s="22"/>
      <c r="WOD85" s="22"/>
      <c r="WOE85" s="22"/>
      <c r="WOF85" s="22"/>
      <c r="WOG85" s="22"/>
      <c r="WOH85" s="22"/>
      <c r="WOI85" s="22"/>
      <c r="WOJ85" s="22"/>
      <c r="WOK85" s="22"/>
      <c r="WOL85" s="22"/>
      <c r="WOM85" s="22"/>
      <c r="WON85" s="22"/>
      <c r="WOO85" s="22"/>
      <c r="WOP85" s="22"/>
      <c r="WOQ85" s="22"/>
      <c r="WOR85" s="22"/>
      <c r="WOS85" s="22"/>
      <c r="WOT85" s="22"/>
      <c r="WOU85" s="22"/>
      <c r="WOV85" s="22"/>
      <c r="WOW85" s="22"/>
      <c r="WOX85" s="22"/>
      <c r="WOY85" s="22"/>
      <c r="WOZ85" s="22"/>
      <c r="WPA85" s="22"/>
      <c r="WPB85" s="22"/>
      <c r="WPC85" s="22"/>
      <c r="WPD85" s="22"/>
      <c r="WPE85" s="22"/>
      <c r="WPF85" s="22"/>
      <c r="WPG85" s="22"/>
      <c r="WPH85" s="22"/>
      <c r="WPI85" s="22"/>
      <c r="WPJ85" s="22"/>
      <c r="WPK85" s="22"/>
      <c r="WPL85" s="22"/>
      <c r="WPM85" s="22"/>
      <c r="WPN85" s="22"/>
      <c r="WPO85" s="22"/>
      <c r="WPP85" s="22"/>
      <c r="WPQ85" s="22"/>
      <c r="WPR85" s="22"/>
      <c r="WPS85" s="22"/>
      <c r="WPT85" s="22"/>
      <c r="WPU85" s="22"/>
      <c r="WPV85" s="22"/>
      <c r="WPW85" s="22"/>
      <c r="WPX85" s="22"/>
      <c r="WPY85" s="22"/>
      <c r="WPZ85" s="22"/>
      <c r="WQA85" s="22"/>
      <c r="WQB85" s="22"/>
      <c r="WQC85" s="22"/>
      <c r="WQD85" s="22"/>
      <c r="WQE85" s="22"/>
      <c r="WQF85" s="22"/>
      <c r="WQG85" s="22"/>
      <c r="WQH85" s="22"/>
      <c r="WQI85" s="22"/>
      <c r="WQJ85" s="22"/>
      <c r="WQK85" s="22"/>
      <c r="WQL85" s="22"/>
      <c r="WQM85" s="22"/>
      <c r="WQN85" s="22"/>
      <c r="WQO85" s="22"/>
      <c r="WQP85" s="22"/>
      <c r="WQQ85" s="22"/>
      <c r="WQR85" s="22"/>
      <c r="WQS85" s="22"/>
      <c r="WQT85" s="22"/>
      <c r="WQU85" s="22"/>
      <c r="WQV85" s="22"/>
      <c r="WQW85" s="22"/>
      <c r="WQX85" s="22"/>
      <c r="WQY85" s="22"/>
      <c r="WQZ85" s="22"/>
      <c r="WRA85" s="22"/>
      <c r="WRB85" s="22"/>
      <c r="WRC85" s="22"/>
      <c r="WRD85" s="22"/>
      <c r="WRE85" s="22"/>
      <c r="WRF85" s="22"/>
      <c r="WRG85" s="22"/>
      <c r="WRH85" s="22"/>
      <c r="WRI85" s="22"/>
      <c r="WRJ85" s="22"/>
      <c r="WRK85" s="22"/>
      <c r="WRL85" s="22"/>
      <c r="WRM85" s="22"/>
      <c r="WRN85" s="22"/>
      <c r="WRO85" s="22"/>
      <c r="WRP85" s="22"/>
      <c r="WRQ85" s="22"/>
      <c r="WRR85" s="22"/>
      <c r="WRS85" s="22"/>
      <c r="WRT85" s="22"/>
      <c r="WRU85" s="22"/>
      <c r="WRV85" s="22"/>
      <c r="WRW85" s="22"/>
      <c r="WRX85" s="22"/>
      <c r="WRY85" s="22"/>
      <c r="WRZ85" s="22"/>
      <c r="WSA85" s="22"/>
      <c r="WSB85" s="22"/>
      <c r="WSC85" s="22"/>
      <c r="WSD85" s="22"/>
      <c r="WSE85" s="22"/>
      <c r="WSF85" s="22"/>
      <c r="WSG85" s="22"/>
      <c r="WSH85" s="22"/>
      <c r="WSI85" s="22"/>
      <c r="WSJ85" s="22"/>
      <c r="WSK85" s="22"/>
      <c r="WSL85" s="22"/>
      <c r="WSM85" s="22"/>
      <c r="WSN85" s="22"/>
      <c r="WSO85" s="22"/>
      <c r="WSP85" s="22"/>
      <c r="WSQ85" s="22"/>
      <c r="WSR85" s="22"/>
      <c r="WSS85" s="22"/>
      <c r="WST85" s="22"/>
      <c r="WSU85" s="22"/>
      <c r="WSV85" s="22"/>
      <c r="WSW85" s="22"/>
      <c r="WSX85" s="22"/>
      <c r="WSY85" s="22"/>
      <c r="WSZ85" s="22"/>
      <c r="WTA85" s="22"/>
      <c r="WTB85" s="22"/>
      <c r="WTC85" s="22"/>
      <c r="WTD85" s="22"/>
      <c r="WTE85" s="22"/>
      <c r="WTF85" s="22"/>
      <c r="WTG85" s="22"/>
      <c r="WTH85" s="22"/>
      <c r="WTI85" s="22"/>
      <c r="WTJ85" s="22"/>
      <c r="WTK85" s="22"/>
      <c r="WTL85" s="22"/>
      <c r="WTM85" s="22"/>
      <c r="WTN85" s="22"/>
      <c r="WTO85" s="22"/>
      <c r="WTP85" s="22"/>
      <c r="WTQ85" s="22"/>
      <c r="WTR85" s="22"/>
      <c r="WTS85" s="22"/>
      <c r="WTT85" s="22"/>
      <c r="WTU85" s="22"/>
      <c r="WTV85" s="22"/>
      <c r="WTW85" s="22"/>
      <c r="WTX85" s="22"/>
      <c r="WTY85" s="22"/>
      <c r="WTZ85" s="22"/>
      <c r="WUA85" s="22"/>
      <c r="WUB85" s="22"/>
      <c r="WUC85" s="22"/>
      <c r="WUD85" s="22"/>
      <c r="WUE85" s="22"/>
      <c r="WUF85" s="22"/>
      <c r="WUG85" s="22"/>
      <c r="WUH85" s="22"/>
      <c r="WUI85" s="22"/>
      <c r="WUJ85" s="22"/>
      <c r="WUK85" s="22"/>
      <c r="WUL85" s="22"/>
      <c r="WUM85" s="22"/>
      <c r="WUN85" s="22"/>
      <c r="WUO85" s="22"/>
      <c r="WUP85" s="22"/>
      <c r="WUQ85" s="22"/>
      <c r="WUR85" s="22"/>
      <c r="WUS85" s="22"/>
      <c r="WUT85" s="22"/>
      <c r="WUU85" s="22"/>
      <c r="WUV85" s="22"/>
      <c r="WUW85" s="22"/>
      <c r="WUX85" s="22"/>
      <c r="WUY85" s="22"/>
      <c r="WUZ85" s="22"/>
      <c r="WVA85" s="22"/>
      <c r="WVB85" s="22"/>
      <c r="WVC85" s="22"/>
      <c r="WVD85" s="22"/>
      <c r="WVE85" s="22"/>
      <c r="WVF85" s="22"/>
      <c r="WVG85" s="22"/>
      <c r="WVH85" s="22"/>
      <c r="WVI85" s="22"/>
      <c r="WVJ85" s="22"/>
      <c r="WVK85" s="22"/>
      <c r="WVL85" s="22"/>
      <c r="WVM85" s="22"/>
      <c r="WVN85" s="22"/>
      <c r="WVO85" s="22"/>
      <c r="WVP85" s="22"/>
      <c r="WVQ85" s="22"/>
      <c r="WVR85" s="22"/>
      <c r="WVS85" s="22"/>
      <c r="WVT85" s="22"/>
      <c r="WVU85" s="22"/>
      <c r="WVV85" s="22"/>
      <c r="WVW85" s="22"/>
      <c r="WVX85" s="22"/>
      <c r="WVY85" s="22"/>
      <c r="WVZ85" s="22"/>
      <c r="WWA85" s="22"/>
      <c r="WWB85" s="22"/>
      <c r="WWC85" s="22"/>
      <c r="WWD85" s="22"/>
      <c r="WWE85" s="22"/>
      <c r="WWF85" s="22"/>
      <c r="WWG85" s="22"/>
      <c r="WWH85" s="22"/>
      <c r="WWI85" s="22"/>
      <c r="WWJ85" s="22"/>
      <c r="WWK85" s="22"/>
      <c r="WWL85" s="22"/>
      <c r="WWM85" s="22"/>
      <c r="WWN85" s="22"/>
      <c r="WWO85" s="22"/>
      <c r="WWP85" s="22"/>
      <c r="WWQ85" s="22"/>
      <c r="WWR85" s="22"/>
      <c r="WWS85" s="22"/>
      <c r="WWT85" s="22"/>
      <c r="WWU85" s="22"/>
      <c r="WWV85" s="22"/>
      <c r="WWW85" s="22"/>
      <c r="WWX85" s="22"/>
      <c r="WWY85" s="22"/>
      <c r="WWZ85" s="22"/>
      <c r="WXA85" s="22"/>
      <c r="WXB85" s="22"/>
      <c r="WXC85" s="22"/>
      <c r="WXD85" s="22"/>
      <c r="WXE85" s="22"/>
      <c r="WXF85" s="22"/>
      <c r="WXG85" s="22"/>
      <c r="WXH85" s="22"/>
      <c r="WXI85" s="22"/>
      <c r="WXJ85" s="22"/>
      <c r="WXK85" s="22"/>
      <c r="WXL85" s="22"/>
      <c r="WXM85" s="22"/>
      <c r="WXN85" s="22"/>
      <c r="WXO85" s="22"/>
      <c r="WXP85" s="22"/>
      <c r="WXQ85" s="22"/>
      <c r="WXR85" s="22"/>
      <c r="WXS85" s="22"/>
      <c r="WXT85" s="22"/>
      <c r="WXU85" s="22"/>
      <c r="WXV85" s="22"/>
      <c r="WXW85" s="22"/>
      <c r="WXX85" s="22"/>
      <c r="WXY85" s="22"/>
      <c r="WXZ85" s="22"/>
      <c r="WYA85" s="22"/>
      <c r="WYB85" s="22"/>
      <c r="WYC85" s="22"/>
      <c r="WYD85" s="22"/>
      <c r="WYE85" s="22"/>
      <c r="WYF85" s="22"/>
      <c r="WYG85" s="22"/>
      <c r="WYH85" s="22"/>
      <c r="WYI85" s="22"/>
      <c r="WYJ85" s="22"/>
      <c r="WYK85" s="22"/>
      <c r="WYL85" s="22"/>
      <c r="WYM85" s="22"/>
      <c r="WYN85" s="22"/>
      <c r="WYO85" s="22"/>
      <c r="WYP85" s="22"/>
      <c r="WYQ85" s="22"/>
      <c r="WYR85" s="22"/>
      <c r="WYS85" s="22"/>
      <c r="WYT85" s="22"/>
      <c r="WYU85" s="22"/>
      <c r="WYV85" s="22"/>
      <c r="WYW85" s="22"/>
      <c r="WYX85" s="22"/>
      <c r="WYY85" s="22"/>
      <c r="WYZ85" s="22"/>
      <c r="WZA85" s="22"/>
      <c r="WZB85" s="22"/>
      <c r="WZC85" s="22"/>
      <c r="WZD85" s="22"/>
      <c r="WZE85" s="22"/>
      <c r="WZF85" s="22"/>
      <c r="WZG85" s="22"/>
      <c r="WZH85" s="22"/>
      <c r="WZI85" s="22"/>
      <c r="WZJ85" s="22"/>
      <c r="WZK85" s="22"/>
      <c r="WZL85" s="22"/>
      <c r="WZM85" s="22"/>
      <c r="WZN85" s="22"/>
      <c r="WZO85" s="22"/>
      <c r="WZP85" s="22"/>
      <c r="WZQ85" s="22"/>
      <c r="WZR85" s="22"/>
      <c r="WZS85" s="22"/>
      <c r="WZT85" s="22"/>
      <c r="WZU85" s="22"/>
      <c r="WZV85" s="22"/>
      <c r="WZW85" s="22"/>
      <c r="WZX85" s="22"/>
      <c r="WZY85" s="22"/>
      <c r="WZZ85" s="22"/>
      <c r="XAA85" s="22"/>
      <c r="XAB85" s="22"/>
      <c r="XAC85" s="22"/>
      <c r="XAD85" s="22"/>
      <c r="XAE85" s="22"/>
      <c r="XAF85" s="22"/>
      <c r="XAG85" s="22"/>
      <c r="XAH85" s="22"/>
      <c r="XAI85" s="22"/>
      <c r="XAJ85" s="22"/>
      <c r="XAK85" s="22"/>
      <c r="XAL85" s="22"/>
      <c r="XAM85" s="22"/>
      <c r="XAN85" s="22"/>
      <c r="XAO85" s="22"/>
      <c r="XAP85" s="22"/>
      <c r="XAQ85" s="22"/>
      <c r="XAR85" s="22"/>
      <c r="XAS85" s="22"/>
      <c r="XAT85" s="22"/>
      <c r="XAU85" s="22"/>
      <c r="XAV85" s="22"/>
      <c r="XAW85" s="22"/>
      <c r="XAX85" s="22"/>
      <c r="XAY85" s="22"/>
      <c r="XAZ85" s="22"/>
      <c r="XBA85" s="22"/>
      <c r="XBB85" s="22"/>
      <c r="XBC85" s="22"/>
      <c r="XBD85" s="22"/>
      <c r="XBE85" s="22"/>
      <c r="XBF85" s="22"/>
      <c r="XBG85" s="22"/>
      <c r="XBH85" s="22"/>
      <c r="XBI85" s="22"/>
      <c r="XBJ85" s="22"/>
      <c r="XBK85" s="22"/>
      <c r="XBL85" s="22"/>
      <c r="XBM85" s="22"/>
      <c r="XBN85" s="22"/>
      <c r="XBO85" s="22"/>
      <c r="XBP85" s="22"/>
      <c r="XBQ85" s="22"/>
      <c r="XBR85" s="22"/>
      <c r="XBS85" s="22"/>
      <c r="XBT85" s="22"/>
      <c r="XBU85" s="22"/>
      <c r="XBV85" s="22"/>
      <c r="XBW85" s="22"/>
      <c r="XBX85" s="22"/>
      <c r="XBY85" s="22"/>
      <c r="XBZ85" s="22"/>
      <c r="XCA85" s="22"/>
      <c r="XCB85" s="22"/>
      <c r="XCC85" s="22"/>
      <c r="XCD85" s="22"/>
      <c r="XCE85" s="22"/>
      <c r="XCF85" s="22"/>
      <c r="XCG85" s="22"/>
      <c r="XCH85" s="22"/>
      <c r="XCI85" s="22"/>
      <c r="XCJ85" s="22"/>
      <c r="XCK85" s="22"/>
      <c r="XCL85" s="22"/>
      <c r="XCM85" s="22"/>
      <c r="XCN85" s="22"/>
      <c r="XCO85" s="22"/>
      <c r="XCP85" s="22"/>
      <c r="XCQ85" s="22"/>
      <c r="XCR85" s="22"/>
      <c r="XCS85" s="22"/>
      <c r="XCT85" s="22"/>
      <c r="XCU85" s="22"/>
      <c r="XCV85" s="22"/>
      <c r="XCW85" s="22"/>
      <c r="XCX85" s="22"/>
      <c r="XCY85" s="22"/>
      <c r="XCZ85" s="22"/>
      <c r="XDA85" s="22"/>
      <c r="XDB85" s="22"/>
      <c r="XDC85" s="22"/>
      <c r="XDD85" s="22"/>
      <c r="XDE85" s="22"/>
      <c r="XDF85" s="22"/>
      <c r="XDG85" s="22"/>
      <c r="XDH85" s="22"/>
      <c r="XDI85" s="22"/>
      <c r="XDJ85" s="22"/>
      <c r="XDK85" s="22"/>
      <c r="XDL85" s="22"/>
      <c r="XDM85" s="22"/>
      <c r="XDN85" s="22"/>
      <c r="XDO85" s="22"/>
      <c r="XDP85" s="22"/>
      <c r="XDQ85" s="22"/>
      <c r="XDR85" s="22"/>
      <c r="XDS85" s="22"/>
      <c r="XDT85" s="22"/>
      <c r="XDU85" s="22"/>
      <c r="XDV85" s="22"/>
      <c r="XDW85" s="22"/>
      <c r="XDX85" s="22"/>
      <c r="XDY85" s="22"/>
      <c r="XDZ85" s="22"/>
      <c r="XEA85" s="22"/>
      <c r="XEB85" s="22"/>
      <c r="XEC85" s="22"/>
      <c r="XED85" s="22"/>
      <c r="XEE85" s="22"/>
      <c r="XEF85" s="22"/>
      <c r="XEG85" s="22"/>
      <c r="XEH85" s="22"/>
      <c r="XEI85" s="22"/>
      <c r="XEJ85" s="22"/>
      <c r="XEK85" s="22"/>
      <c r="XEL85" s="22"/>
      <c r="XEM85" s="22"/>
      <c r="XEN85" s="22"/>
      <c r="XEO85" s="22"/>
      <c r="XEP85" s="22"/>
      <c r="XEQ85" s="22"/>
      <c r="XER85" s="22"/>
      <c r="XES85" s="22"/>
      <c r="XET85" s="22"/>
      <c r="XEU85" s="22"/>
      <c r="XEV85" s="22"/>
      <c r="XEW85" s="22"/>
      <c r="XEX85" s="22"/>
      <c r="XEY85" s="22"/>
      <c r="XEZ85" s="22"/>
      <c r="XFA85" s="22"/>
      <c r="XFB85" s="22"/>
      <c r="XFC85" s="22"/>
      <c r="XFD85" s="22"/>
    </row>
    <row r="86" s="19" customFormat="1" customHeight="1" spans="1:88 15470:16384">
      <c r="A86" s="192"/>
      <c r="B86" s="192"/>
      <c r="C86" s="192"/>
      <c r="D86" s="192"/>
      <c r="E86" s="192"/>
      <c r="F86" s="192"/>
      <c r="G86" s="192"/>
      <c r="H86" s="192"/>
      <c r="I86" s="192"/>
      <c r="J86" s="192"/>
      <c r="K86" s="192"/>
      <c r="L86" s="192"/>
      <c r="M86" s="192"/>
      <c r="N86" s="192"/>
      <c r="O86" s="192"/>
      <c r="P86" s="192"/>
      <c r="Q86" s="192"/>
      <c r="R86" s="192"/>
      <c r="S86" s="192"/>
      <c r="T86" s="192"/>
      <c r="U86" s="192"/>
      <c r="V86" s="192"/>
      <c r="W86" s="192"/>
      <c r="X86" s="192"/>
      <c r="Y86" s="192"/>
      <c r="Z86" s="192"/>
      <c r="AA86" s="192"/>
      <c r="AB86" s="192"/>
      <c r="AC86" s="192"/>
      <c r="AD86" s="192"/>
      <c r="AE86" s="192"/>
      <c r="AF86" s="192"/>
      <c r="AG86" s="192"/>
      <c r="AH86" s="192"/>
      <c r="AI86" s="192"/>
      <c r="AJ86" s="192"/>
      <c r="AK86" s="192"/>
      <c r="AL86" s="192"/>
      <c r="AM86" s="192"/>
      <c r="AN86" s="192"/>
      <c r="AO86" s="192"/>
      <c r="AP86" s="192"/>
      <c r="AQ86" s="192"/>
      <c r="AR86" s="192"/>
      <c r="AS86" s="192"/>
      <c r="AT86" s="192"/>
      <c r="AU86" s="192"/>
      <c r="AV86" s="192"/>
      <c r="AW86" s="192"/>
      <c r="AX86" s="192"/>
      <c r="AY86" s="192"/>
      <c r="AZ86" s="192"/>
      <c r="BA86" s="192"/>
      <c r="BB86" s="192"/>
      <c r="BC86" s="192"/>
      <c r="BD86" s="192"/>
      <c r="BE86" s="192"/>
      <c r="BF86" s="192"/>
      <c r="BG86" s="192"/>
      <c r="BH86" s="192"/>
      <c r="BI86" s="192"/>
      <c r="BJ86" s="192"/>
      <c r="BK86" s="192"/>
      <c r="BL86" s="192"/>
      <c r="BM86" s="192"/>
      <c r="BN86" s="192"/>
      <c r="BO86" s="192"/>
      <c r="BP86" s="192"/>
      <c r="BQ86" s="192"/>
      <c r="BR86" s="192"/>
      <c r="BS86" s="192"/>
      <c r="BT86" s="192"/>
      <c r="BU86" s="192"/>
      <c r="BV86" s="192"/>
      <c r="BW86" s="192"/>
      <c r="BX86" s="192"/>
      <c r="BY86" s="192"/>
      <c r="BZ86" s="192"/>
      <c r="CA86" s="192"/>
      <c r="CB86" s="192"/>
      <c r="CC86" s="192"/>
      <c r="CD86" s="192"/>
      <c r="CE86" s="192"/>
      <c r="CF86" s="192"/>
      <c r="CG86" s="192"/>
      <c r="CH86" s="192"/>
      <c r="CI86" s="192"/>
      <c r="CJ86" s="192"/>
      <c r="VVZ86" s="22"/>
      <c r="VWA86" s="22"/>
      <c r="VWB86" s="22"/>
      <c r="VWC86" s="22"/>
      <c r="VWD86" s="22"/>
      <c r="VWE86" s="22"/>
      <c r="VWF86" s="22"/>
      <c r="VWG86" s="22"/>
      <c r="VWH86" s="22"/>
      <c r="VWI86" s="22"/>
      <c r="VWJ86" s="22"/>
      <c r="VWK86" s="22"/>
      <c r="VWL86" s="22"/>
      <c r="VWM86" s="22"/>
      <c r="VWN86" s="22"/>
      <c r="VWO86" s="22"/>
      <c r="VWP86" s="22"/>
      <c r="VWQ86" s="22"/>
      <c r="VWR86" s="22"/>
      <c r="VWS86" s="22"/>
      <c r="VWT86" s="22"/>
      <c r="VWU86" s="22"/>
      <c r="VWV86" s="22"/>
      <c r="VWW86" s="22"/>
      <c r="VWX86" s="22"/>
      <c r="VWY86" s="22"/>
      <c r="VWZ86" s="22"/>
      <c r="VXA86" s="22"/>
      <c r="VXB86" s="22"/>
      <c r="VXC86" s="22"/>
      <c r="VXD86" s="22"/>
      <c r="VXE86" s="22"/>
      <c r="VXF86" s="22"/>
      <c r="VXG86" s="22"/>
      <c r="VXH86" s="22"/>
      <c r="VXI86" s="22"/>
      <c r="VXJ86" s="22"/>
      <c r="VXK86" s="22"/>
      <c r="VXL86" s="22"/>
      <c r="VXM86" s="22"/>
      <c r="VXN86" s="22"/>
      <c r="VXO86" s="22"/>
      <c r="VXP86" s="22"/>
      <c r="VXQ86" s="22"/>
      <c r="VXR86" s="22"/>
      <c r="VXS86" s="22"/>
      <c r="VXT86" s="22"/>
      <c r="VXU86" s="22"/>
      <c r="VXV86" s="22"/>
      <c r="VXW86" s="22"/>
      <c r="VXX86" s="22"/>
      <c r="VXY86" s="22"/>
      <c r="VXZ86" s="22"/>
      <c r="VYA86" s="22"/>
      <c r="VYB86" s="22"/>
      <c r="VYC86" s="22"/>
      <c r="VYD86" s="22"/>
      <c r="VYE86" s="22"/>
      <c r="VYF86" s="22"/>
      <c r="VYG86" s="22"/>
      <c r="VYH86" s="22"/>
      <c r="VYI86" s="22"/>
      <c r="VYJ86" s="22"/>
      <c r="VYK86" s="22"/>
      <c r="VYL86" s="22"/>
      <c r="VYM86" s="22"/>
      <c r="VYN86" s="22"/>
      <c r="VYO86" s="22"/>
      <c r="VYP86" s="22"/>
      <c r="VYQ86" s="22"/>
      <c r="VYR86" s="22"/>
      <c r="VYS86" s="22"/>
      <c r="VYT86" s="22"/>
      <c r="VYU86" s="22"/>
      <c r="VYV86" s="22"/>
      <c r="VYW86" s="22"/>
      <c r="VYX86" s="22"/>
      <c r="VYY86" s="22"/>
      <c r="VYZ86" s="22"/>
      <c r="VZA86" s="22"/>
      <c r="VZB86" s="22"/>
      <c r="VZC86" s="22"/>
      <c r="VZD86" s="22"/>
      <c r="VZE86" s="22"/>
      <c r="VZF86" s="22"/>
      <c r="VZG86" s="22"/>
      <c r="VZH86" s="22"/>
      <c r="VZI86" s="22"/>
      <c r="VZJ86" s="22"/>
      <c r="VZK86" s="22"/>
      <c r="VZL86" s="22"/>
      <c r="VZM86" s="22"/>
      <c r="VZN86" s="22"/>
      <c r="VZO86" s="22"/>
      <c r="VZP86" s="22"/>
      <c r="VZQ86" s="22"/>
      <c r="VZR86" s="22"/>
      <c r="VZS86" s="22"/>
      <c r="VZT86" s="22"/>
      <c r="VZU86" s="22"/>
      <c r="VZV86" s="22"/>
      <c r="VZW86" s="22"/>
      <c r="VZX86" s="22"/>
      <c r="VZY86" s="22"/>
      <c r="VZZ86" s="22"/>
      <c r="WAA86" s="22"/>
      <c r="WAB86" s="22"/>
      <c r="WAC86" s="22"/>
      <c r="WAD86" s="22"/>
      <c r="WAE86" s="22"/>
      <c r="WAF86" s="22"/>
      <c r="WAG86" s="22"/>
      <c r="WAH86" s="22"/>
      <c r="WAI86" s="22"/>
      <c r="WAJ86" s="22"/>
      <c r="WAK86" s="22"/>
      <c r="WAL86" s="22"/>
      <c r="WAM86" s="22"/>
      <c r="WAN86" s="22"/>
      <c r="WAO86" s="22"/>
      <c r="WAP86" s="22"/>
      <c r="WAQ86" s="22"/>
      <c r="WAR86" s="22"/>
      <c r="WAS86" s="22"/>
      <c r="WAT86" s="22"/>
      <c r="WAU86" s="22"/>
      <c r="WAV86" s="22"/>
      <c r="WAW86" s="22"/>
      <c r="WAX86" s="22"/>
      <c r="WAY86" s="22"/>
      <c r="WAZ86" s="22"/>
      <c r="WBA86" s="22"/>
      <c r="WBB86" s="22"/>
      <c r="WBC86" s="22"/>
      <c r="WBD86" s="22"/>
      <c r="WBE86" s="22"/>
      <c r="WBF86" s="22"/>
      <c r="WBG86" s="22"/>
      <c r="WBH86" s="22"/>
      <c r="WBI86" s="22"/>
      <c r="WBJ86" s="22"/>
      <c r="WBK86" s="22"/>
      <c r="WBL86" s="22"/>
      <c r="WBM86" s="22"/>
      <c r="WBN86" s="22"/>
      <c r="WBO86" s="22"/>
      <c r="WBP86" s="22"/>
      <c r="WBQ86" s="22"/>
      <c r="WBR86" s="22"/>
      <c r="WBS86" s="22"/>
      <c r="WBT86" s="22"/>
      <c r="WBU86" s="22"/>
      <c r="WBV86" s="22"/>
      <c r="WBW86" s="22"/>
      <c r="WBX86" s="22"/>
      <c r="WBY86" s="22"/>
      <c r="WBZ86" s="22"/>
      <c r="WCA86" s="22"/>
      <c r="WCB86" s="22"/>
      <c r="WCC86" s="22"/>
      <c r="WCD86" s="22"/>
      <c r="WCE86" s="22"/>
      <c r="WCF86" s="22"/>
      <c r="WCG86" s="22"/>
      <c r="WCH86" s="22"/>
      <c r="WCI86" s="22"/>
      <c r="WCJ86" s="22"/>
      <c r="WCK86" s="22"/>
      <c r="WCL86" s="22"/>
      <c r="WCM86" s="22"/>
      <c r="WCN86" s="22"/>
      <c r="WCO86" s="22"/>
      <c r="WCP86" s="22"/>
      <c r="WCQ86" s="22"/>
      <c r="WCR86" s="22"/>
      <c r="WCS86" s="22"/>
      <c r="WCT86" s="22"/>
      <c r="WCU86" s="22"/>
      <c r="WCV86" s="22"/>
      <c r="WCW86" s="22"/>
      <c r="WCX86" s="22"/>
      <c r="WCY86" s="22"/>
      <c r="WCZ86" s="22"/>
      <c r="WDA86" s="22"/>
      <c r="WDB86" s="22"/>
      <c r="WDC86" s="22"/>
      <c r="WDD86" s="22"/>
      <c r="WDE86" s="22"/>
      <c r="WDF86" s="22"/>
      <c r="WDG86" s="22"/>
      <c r="WDH86" s="22"/>
      <c r="WDI86" s="22"/>
      <c r="WDJ86" s="22"/>
      <c r="WDK86" s="22"/>
      <c r="WDL86" s="22"/>
      <c r="WDM86" s="22"/>
      <c r="WDN86" s="22"/>
      <c r="WDO86" s="22"/>
      <c r="WDP86" s="22"/>
      <c r="WDQ86" s="22"/>
      <c r="WDR86" s="22"/>
      <c r="WDS86" s="22"/>
      <c r="WDT86" s="22"/>
      <c r="WDU86" s="22"/>
      <c r="WDV86" s="22"/>
      <c r="WDW86" s="22"/>
      <c r="WDX86" s="22"/>
      <c r="WDY86" s="22"/>
      <c r="WDZ86" s="22"/>
      <c r="WEA86" s="22"/>
      <c r="WEB86" s="22"/>
      <c r="WEC86" s="22"/>
      <c r="WED86" s="22"/>
      <c r="WEE86" s="22"/>
      <c r="WEF86" s="22"/>
      <c r="WEG86" s="22"/>
      <c r="WEH86" s="22"/>
      <c r="WEI86" s="22"/>
      <c r="WEJ86" s="22"/>
      <c r="WEK86" s="22"/>
      <c r="WEL86" s="22"/>
      <c r="WEM86" s="22"/>
      <c r="WEN86" s="22"/>
      <c r="WEO86" s="22"/>
      <c r="WEP86" s="22"/>
      <c r="WEQ86" s="22"/>
      <c r="WER86" s="22"/>
      <c r="WES86" s="22"/>
      <c r="WET86" s="22"/>
      <c r="WEU86" s="22"/>
      <c r="WEV86" s="22"/>
      <c r="WEW86" s="22"/>
      <c r="WEX86" s="22"/>
      <c r="WEY86" s="22"/>
      <c r="WEZ86" s="22"/>
      <c r="WFA86" s="22"/>
      <c r="WFB86" s="22"/>
      <c r="WFC86" s="22"/>
      <c r="WFD86" s="22"/>
      <c r="WFE86" s="22"/>
      <c r="WFF86" s="22"/>
      <c r="WFG86" s="22"/>
      <c r="WFH86" s="22"/>
      <c r="WFI86" s="22"/>
      <c r="WFJ86" s="22"/>
      <c r="WFK86" s="22"/>
      <c r="WFL86" s="22"/>
      <c r="WFM86" s="22"/>
      <c r="WFN86" s="22"/>
      <c r="WFO86" s="22"/>
      <c r="WFP86" s="22"/>
      <c r="WFQ86" s="22"/>
      <c r="WFR86" s="22"/>
      <c r="WFS86" s="22"/>
      <c r="WFT86" s="22"/>
      <c r="WFU86" s="22"/>
      <c r="WFV86" s="22"/>
      <c r="WFW86" s="22"/>
      <c r="WFX86" s="22"/>
      <c r="WFY86" s="22"/>
      <c r="WFZ86" s="22"/>
      <c r="WGA86" s="22"/>
      <c r="WGB86" s="22"/>
      <c r="WGC86" s="22"/>
      <c r="WGD86" s="22"/>
      <c r="WGE86" s="22"/>
      <c r="WGF86" s="22"/>
      <c r="WGG86" s="22"/>
      <c r="WGH86" s="22"/>
      <c r="WGI86" s="22"/>
      <c r="WGJ86" s="22"/>
      <c r="WGK86" s="22"/>
      <c r="WGL86" s="22"/>
      <c r="WGM86" s="22"/>
      <c r="WGN86" s="22"/>
      <c r="WGO86" s="22"/>
      <c r="WGP86" s="22"/>
      <c r="WGQ86" s="22"/>
      <c r="WGR86" s="22"/>
      <c r="WGS86" s="22"/>
      <c r="WGT86" s="22"/>
      <c r="WGU86" s="22"/>
      <c r="WGV86" s="22"/>
      <c r="WGW86" s="22"/>
      <c r="WGX86" s="22"/>
      <c r="WGY86" s="22"/>
      <c r="WGZ86" s="22"/>
      <c r="WHA86" s="22"/>
      <c r="WHB86" s="22"/>
      <c r="WHC86" s="22"/>
      <c r="WHD86" s="22"/>
      <c r="WHE86" s="22"/>
      <c r="WHF86" s="22"/>
      <c r="WHG86" s="22"/>
      <c r="WHH86" s="22"/>
      <c r="WHI86" s="22"/>
      <c r="WHJ86" s="22"/>
      <c r="WHK86" s="22"/>
      <c r="WHL86" s="22"/>
      <c r="WHM86" s="22"/>
      <c r="WHN86" s="22"/>
      <c r="WHO86" s="22"/>
      <c r="WHP86" s="22"/>
      <c r="WHQ86" s="22"/>
      <c r="WHR86" s="22"/>
      <c r="WHS86" s="22"/>
      <c r="WHT86" s="22"/>
      <c r="WHU86" s="22"/>
      <c r="WHV86" s="22"/>
      <c r="WHW86" s="22"/>
      <c r="WHX86" s="22"/>
      <c r="WHY86" s="22"/>
      <c r="WHZ86" s="22"/>
      <c r="WIA86" s="22"/>
      <c r="WIB86" s="22"/>
      <c r="WIC86" s="22"/>
      <c r="WID86" s="22"/>
      <c r="WIE86" s="22"/>
      <c r="WIF86" s="22"/>
      <c r="WIG86" s="22"/>
      <c r="WIH86" s="22"/>
      <c r="WII86" s="22"/>
      <c r="WIJ86" s="22"/>
      <c r="WIK86" s="22"/>
      <c r="WIL86" s="22"/>
      <c r="WIM86" s="22"/>
      <c r="WIN86" s="22"/>
      <c r="WIO86" s="22"/>
      <c r="WIP86" s="22"/>
      <c r="WIQ86" s="22"/>
      <c r="WIR86" s="22"/>
      <c r="WIS86" s="22"/>
      <c r="WIT86" s="22"/>
      <c r="WIU86" s="22"/>
      <c r="WIV86" s="22"/>
      <c r="WIW86" s="22"/>
      <c r="WIX86" s="22"/>
      <c r="WIY86" s="22"/>
      <c r="WIZ86" s="22"/>
      <c r="WJA86" s="22"/>
      <c r="WJB86" s="22"/>
      <c r="WJC86" s="22"/>
      <c r="WJD86" s="22"/>
      <c r="WJE86" s="22"/>
      <c r="WJF86" s="22"/>
      <c r="WJG86" s="22"/>
      <c r="WJH86" s="22"/>
      <c r="WJI86" s="22"/>
      <c r="WJJ86" s="22"/>
      <c r="WJK86" s="22"/>
      <c r="WJL86" s="22"/>
      <c r="WJM86" s="22"/>
      <c r="WJN86" s="22"/>
      <c r="WJO86" s="22"/>
      <c r="WJP86" s="22"/>
      <c r="WJQ86" s="22"/>
      <c r="WJR86" s="22"/>
      <c r="WJS86" s="22"/>
      <c r="WJT86" s="22"/>
      <c r="WJU86" s="22"/>
      <c r="WJV86" s="22"/>
      <c r="WJW86" s="22"/>
      <c r="WJX86" s="22"/>
      <c r="WJY86" s="22"/>
      <c r="WJZ86" s="22"/>
      <c r="WKA86" s="22"/>
      <c r="WKB86" s="22"/>
      <c r="WKC86" s="22"/>
      <c r="WKD86" s="22"/>
      <c r="WKE86" s="22"/>
      <c r="WKF86" s="22"/>
      <c r="WKG86" s="22"/>
      <c r="WKH86" s="22"/>
      <c r="WKI86" s="22"/>
      <c r="WKJ86" s="22"/>
      <c r="WKK86" s="22"/>
      <c r="WKL86" s="22"/>
      <c r="WKM86" s="22"/>
      <c r="WKN86" s="22"/>
      <c r="WKO86" s="22"/>
      <c r="WKP86" s="22"/>
      <c r="WKQ86" s="22"/>
      <c r="WKR86" s="22"/>
      <c r="WKS86" s="22"/>
      <c r="WKT86" s="22"/>
      <c r="WKU86" s="22"/>
      <c r="WKV86" s="22"/>
      <c r="WKW86" s="22"/>
      <c r="WKX86" s="22"/>
      <c r="WKY86" s="22"/>
      <c r="WKZ86" s="22"/>
      <c r="WLA86" s="22"/>
      <c r="WLB86" s="22"/>
      <c r="WLC86" s="22"/>
      <c r="WLD86" s="22"/>
      <c r="WLE86" s="22"/>
      <c r="WLF86" s="22"/>
      <c r="WLG86" s="22"/>
      <c r="WLH86" s="22"/>
      <c r="WLI86" s="22"/>
      <c r="WLJ86" s="22"/>
      <c r="WLK86" s="22"/>
      <c r="WLL86" s="22"/>
      <c r="WLM86" s="22"/>
      <c r="WLN86" s="22"/>
      <c r="WLO86" s="22"/>
      <c r="WLP86" s="22"/>
      <c r="WLQ86" s="22"/>
      <c r="WLR86" s="22"/>
      <c r="WLS86" s="22"/>
      <c r="WLT86" s="22"/>
      <c r="WLU86" s="22"/>
      <c r="WLV86" s="22"/>
      <c r="WLW86" s="22"/>
      <c r="WLX86" s="22"/>
      <c r="WLY86" s="22"/>
      <c r="WLZ86" s="22"/>
      <c r="WMA86" s="22"/>
      <c r="WMB86" s="22"/>
      <c r="WMC86" s="22"/>
      <c r="WMD86" s="22"/>
      <c r="WME86" s="22"/>
      <c r="WMF86" s="22"/>
      <c r="WMG86" s="22"/>
      <c r="WMH86" s="22"/>
      <c r="WMI86" s="22"/>
      <c r="WMJ86" s="22"/>
      <c r="WMK86" s="22"/>
      <c r="WML86" s="22"/>
      <c r="WMM86" s="22"/>
      <c r="WMN86" s="22"/>
      <c r="WMO86" s="22"/>
      <c r="WMP86" s="22"/>
      <c r="WMQ86" s="22"/>
      <c r="WMR86" s="22"/>
      <c r="WMS86" s="22"/>
      <c r="WMT86" s="22"/>
      <c r="WMU86" s="22"/>
      <c r="WMV86" s="22"/>
      <c r="WMW86" s="22"/>
      <c r="WMX86" s="22"/>
      <c r="WMY86" s="22"/>
      <c r="WMZ86" s="22"/>
      <c r="WNA86" s="22"/>
      <c r="WNB86" s="22"/>
      <c r="WNC86" s="22"/>
      <c r="WND86" s="22"/>
      <c r="WNE86" s="22"/>
      <c r="WNF86" s="22"/>
      <c r="WNG86" s="22"/>
      <c r="WNH86" s="22"/>
      <c r="WNI86" s="22"/>
      <c r="WNJ86" s="22"/>
      <c r="WNK86" s="22"/>
      <c r="WNL86" s="22"/>
      <c r="WNM86" s="22"/>
      <c r="WNN86" s="22"/>
      <c r="WNO86" s="22"/>
      <c r="WNP86" s="22"/>
      <c r="WNQ86" s="22"/>
      <c r="WNR86" s="22"/>
      <c r="WNS86" s="22"/>
      <c r="WNT86" s="22"/>
      <c r="WNU86" s="22"/>
      <c r="WNV86" s="22"/>
      <c r="WNW86" s="22"/>
      <c r="WNX86" s="22"/>
      <c r="WNY86" s="22"/>
      <c r="WNZ86" s="22"/>
      <c r="WOA86" s="22"/>
      <c r="WOB86" s="22"/>
      <c r="WOC86" s="22"/>
      <c r="WOD86" s="22"/>
      <c r="WOE86" s="22"/>
      <c r="WOF86" s="22"/>
      <c r="WOG86" s="22"/>
      <c r="WOH86" s="22"/>
      <c r="WOI86" s="22"/>
      <c r="WOJ86" s="22"/>
      <c r="WOK86" s="22"/>
      <c r="WOL86" s="22"/>
      <c r="WOM86" s="22"/>
      <c r="WON86" s="22"/>
      <c r="WOO86" s="22"/>
      <c r="WOP86" s="22"/>
      <c r="WOQ86" s="22"/>
      <c r="WOR86" s="22"/>
      <c r="WOS86" s="22"/>
      <c r="WOT86" s="22"/>
      <c r="WOU86" s="22"/>
      <c r="WOV86" s="22"/>
      <c r="WOW86" s="22"/>
      <c r="WOX86" s="22"/>
      <c r="WOY86" s="22"/>
      <c r="WOZ86" s="22"/>
      <c r="WPA86" s="22"/>
      <c r="WPB86" s="22"/>
      <c r="WPC86" s="22"/>
      <c r="WPD86" s="22"/>
      <c r="WPE86" s="22"/>
      <c r="WPF86" s="22"/>
      <c r="WPG86" s="22"/>
      <c r="WPH86" s="22"/>
      <c r="WPI86" s="22"/>
      <c r="WPJ86" s="22"/>
      <c r="WPK86" s="22"/>
      <c r="WPL86" s="22"/>
      <c r="WPM86" s="22"/>
      <c r="WPN86" s="22"/>
      <c r="WPO86" s="22"/>
      <c r="WPP86" s="22"/>
      <c r="WPQ86" s="22"/>
      <c r="WPR86" s="22"/>
      <c r="WPS86" s="22"/>
      <c r="WPT86" s="22"/>
      <c r="WPU86" s="22"/>
      <c r="WPV86" s="22"/>
      <c r="WPW86" s="22"/>
      <c r="WPX86" s="22"/>
      <c r="WPY86" s="22"/>
      <c r="WPZ86" s="22"/>
      <c r="WQA86" s="22"/>
      <c r="WQB86" s="22"/>
      <c r="WQC86" s="22"/>
      <c r="WQD86" s="22"/>
      <c r="WQE86" s="22"/>
      <c r="WQF86" s="22"/>
      <c r="WQG86" s="22"/>
      <c r="WQH86" s="22"/>
      <c r="WQI86" s="22"/>
      <c r="WQJ86" s="22"/>
      <c r="WQK86" s="22"/>
      <c r="WQL86" s="22"/>
      <c r="WQM86" s="22"/>
      <c r="WQN86" s="22"/>
      <c r="WQO86" s="22"/>
      <c r="WQP86" s="22"/>
      <c r="WQQ86" s="22"/>
      <c r="WQR86" s="22"/>
      <c r="WQS86" s="22"/>
      <c r="WQT86" s="22"/>
      <c r="WQU86" s="22"/>
      <c r="WQV86" s="22"/>
      <c r="WQW86" s="22"/>
      <c r="WQX86" s="22"/>
      <c r="WQY86" s="22"/>
      <c r="WQZ86" s="22"/>
      <c r="WRA86" s="22"/>
      <c r="WRB86" s="22"/>
      <c r="WRC86" s="22"/>
      <c r="WRD86" s="22"/>
      <c r="WRE86" s="22"/>
      <c r="WRF86" s="22"/>
      <c r="WRG86" s="22"/>
      <c r="WRH86" s="22"/>
      <c r="WRI86" s="22"/>
      <c r="WRJ86" s="22"/>
      <c r="WRK86" s="22"/>
      <c r="WRL86" s="22"/>
      <c r="WRM86" s="22"/>
      <c r="WRN86" s="22"/>
      <c r="WRO86" s="22"/>
      <c r="WRP86" s="22"/>
      <c r="WRQ86" s="22"/>
      <c r="WRR86" s="22"/>
      <c r="WRS86" s="22"/>
      <c r="WRT86" s="22"/>
      <c r="WRU86" s="22"/>
      <c r="WRV86" s="22"/>
      <c r="WRW86" s="22"/>
      <c r="WRX86" s="22"/>
      <c r="WRY86" s="22"/>
      <c r="WRZ86" s="22"/>
      <c r="WSA86" s="22"/>
      <c r="WSB86" s="22"/>
      <c r="WSC86" s="22"/>
      <c r="WSD86" s="22"/>
      <c r="WSE86" s="22"/>
      <c r="WSF86" s="22"/>
      <c r="WSG86" s="22"/>
      <c r="WSH86" s="22"/>
      <c r="WSI86" s="22"/>
      <c r="WSJ86" s="22"/>
      <c r="WSK86" s="22"/>
      <c r="WSL86" s="22"/>
      <c r="WSM86" s="22"/>
      <c r="WSN86" s="22"/>
      <c r="WSO86" s="22"/>
      <c r="WSP86" s="22"/>
      <c r="WSQ86" s="22"/>
      <c r="WSR86" s="22"/>
      <c r="WSS86" s="22"/>
      <c r="WST86" s="22"/>
      <c r="WSU86" s="22"/>
      <c r="WSV86" s="22"/>
      <c r="WSW86" s="22"/>
      <c r="WSX86" s="22"/>
      <c r="WSY86" s="22"/>
      <c r="WSZ86" s="22"/>
      <c r="WTA86" s="22"/>
      <c r="WTB86" s="22"/>
      <c r="WTC86" s="22"/>
      <c r="WTD86" s="22"/>
      <c r="WTE86" s="22"/>
      <c r="WTF86" s="22"/>
      <c r="WTG86" s="22"/>
      <c r="WTH86" s="22"/>
      <c r="WTI86" s="22"/>
      <c r="WTJ86" s="22"/>
      <c r="WTK86" s="22"/>
      <c r="WTL86" s="22"/>
      <c r="WTM86" s="22"/>
      <c r="WTN86" s="22"/>
      <c r="WTO86" s="22"/>
      <c r="WTP86" s="22"/>
      <c r="WTQ86" s="22"/>
      <c r="WTR86" s="22"/>
      <c r="WTS86" s="22"/>
      <c r="WTT86" s="22"/>
      <c r="WTU86" s="22"/>
      <c r="WTV86" s="22"/>
      <c r="WTW86" s="22"/>
      <c r="WTX86" s="22"/>
      <c r="WTY86" s="22"/>
      <c r="WTZ86" s="22"/>
      <c r="WUA86" s="22"/>
      <c r="WUB86" s="22"/>
      <c r="WUC86" s="22"/>
      <c r="WUD86" s="22"/>
      <c r="WUE86" s="22"/>
      <c r="WUF86" s="22"/>
      <c r="WUG86" s="22"/>
      <c r="WUH86" s="22"/>
      <c r="WUI86" s="22"/>
      <c r="WUJ86" s="22"/>
      <c r="WUK86" s="22"/>
      <c r="WUL86" s="22"/>
      <c r="WUM86" s="22"/>
      <c r="WUN86" s="22"/>
      <c r="WUO86" s="22"/>
      <c r="WUP86" s="22"/>
      <c r="WUQ86" s="22"/>
      <c r="WUR86" s="22"/>
      <c r="WUS86" s="22"/>
      <c r="WUT86" s="22"/>
      <c r="WUU86" s="22"/>
      <c r="WUV86" s="22"/>
      <c r="WUW86" s="22"/>
      <c r="WUX86" s="22"/>
      <c r="WUY86" s="22"/>
      <c r="WUZ86" s="22"/>
      <c r="WVA86" s="22"/>
      <c r="WVB86" s="22"/>
      <c r="WVC86" s="22"/>
      <c r="WVD86" s="22"/>
      <c r="WVE86" s="22"/>
      <c r="WVF86" s="22"/>
      <c r="WVG86" s="22"/>
      <c r="WVH86" s="22"/>
      <c r="WVI86" s="22"/>
      <c r="WVJ86" s="22"/>
      <c r="WVK86" s="22"/>
      <c r="WVL86" s="22"/>
      <c r="WVM86" s="22"/>
      <c r="WVN86" s="22"/>
      <c r="WVO86" s="22"/>
      <c r="WVP86" s="22"/>
      <c r="WVQ86" s="22"/>
      <c r="WVR86" s="22"/>
      <c r="WVS86" s="22"/>
      <c r="WVT86" s="22"/>
      <c r="WVU86" s="22"/>
      <c r="WVV86" s="22"/>
      <c r="WVW86" s="22"/>
      <c r="WVX86" s="22"/>
      <c r="WVY86" s="22"/>
      <c r="WVZ86" s="22"/>
      <c r="WWA86" s="22"/>
      <c r="WWB86" s="22"/>
      <c r="WWC86" s="22"/>
      <c r="WWD86" s="22"/>
      <c r="WWE86" s="22"/>
      <c r="WWF86" s="22"/>
      <c r="WWG86" s="22"/>
      <c r="WWH86" s="22"/>
      <c r="WWI86" s="22"/>
      <c r="WWJ86" s="22"/>
      <c r="WWK86" s="22"/>
      <c r="WWL86" s="22"/>
      <c r="WWM86" s="22"/>
      <c r="WWN86" s="22"/>
      <c r="WWO86" s="22"/>
      <c r="WWP86" s="22"/>
      <c r="WWQ86" s="22"/>
      <c r="WWR86" s="22"/>
      <c r="WWS86" s="22"/>
      <c r="WWT86" s="22"/>
      <c r="WWU86" s="22"/>
      <c r="WWV86" s="22"/>
      <c r="WWW86" s="22"/>
      <c r="WWX86" s="22"/>
      <c r="WWY86" s="22"/>
      <c r="WWZ86" s="22"/>
      <c r="WXA86" s="22"/>
      <c r="WXB86" s="22"/>
      <c r="WXC86" s="22"/>
      <c r="WXD86" s="22"/>
      <c r="WXE86" s="22"/>
      <c r="WXF86" s="22"/>
      <c r="WXG86" s="22"/>
      <c r="WXH86" s="22"/>
      <c r="WXI86" s="22"/>
      <c r="WXJ86" s="22"/>
      <c r="WXK86" s="22"/>
      <c r="WXL86" s="22"/>
      <c r="WXM86" s="22"/>
      <c r="WXN86" s="22"/>
      <c r="WXO86" s="22"/>
      <c r="WXP86" s="22"/>
      <c r="WXQ86" s="22"/>
      <c r="WXR86" s="22"/>
      <c r="WXS86" s="22"/>
      <c r="WXT86" s="22"/>
      <c r="WXU86" s="22"/>
      <c r="WXV86" s="22"/>
      <c r="WXW86" s="22"/>
      <c r="WXX86" s="22"/>
      <c r="WXY86" s="22"/>
      <c r="WXZ86" s="22"/>
      <c r="WYA86" s="22"/>
      <c r="WYB86" s="22"/>
      <c r="WYC86" s="22"/>
      <c r="WYD86" s="22"/>
      <c r="WYE86" s="22"/>
      <c r="WYF86" s="22"/>
      <c r="WYG86" s="22"/>
      <c r="WYH86" s="22"/>
      <c r="WYI86" s="22"/>
      <c r="WYJ86" s="22"/>
      <c r="WYK86" s="22"/>
      <c r="WYL86" s="22"/>
      <c r="WYM86" s="22"/>
      <c r="WYN86" s="22"/>
      <c r="WYO86" s="22"/>
      <c r="WYP86" s="22"/>
      <c r="WYQ86" s="22"/>
      <c r="WYR86" s="22"/>
      <c r="WYS86" s="22"/>
      <c r="WYT86" s="22"/>
      <c r="WYU86" s="22"/>
      <c r="WYV86" s="22"/>
      <c r="WYW86" s="22"/>
      <c r="WYX86" s="22"/>
      <c r="WYY86" s="22"/>
      <c r="WYZ86" s="22"/>
      <c r="WZA86" s="22"/>
      <c r="WZB86" s="22"/>
      <c r="WZC86" s="22"/>
      <c r="WZD86" s="22"/>
      <c r="WZE86" s="22"/>
      <c r="WZF86" s="22"/>
      <c r="WZG86" s="22"/>
      <c r="WZH86" s="22"/>
      <c r="WZI86" s="22"/>
      <c r="WZJ86" s="22"/>
      <c r="WZK86" s="22"/>
      <c r="WZL86" s="22"/>
      <c r="WZM86" s="22"/>
      <c r="WZN86" s="22"/>
      <c r="WZO86" s="22"/>
      <c r="WZP86" s="22"/>
      <c r="WZQ86" s="22"/>
      <c r="WZR86" s="22"/>
      <c r="WZS86" s="22"/>
      <c r="WZT86" s="22"/>
      <c r="WZU86" s="22"/>
      <c r="WZV86" s="22"/>
      <c r="WZW86" s="22"/>
      <c r="WZX86" s="22"/>
      <c r="WZY86" s="22"/>
      <c r="WZZ86" s="22"/>
      <c r="XAA86" s="22"/>
      <c r="XAB86" s="22"/>
      <c r="XAC86" s="22"/>
      <c r="XAD86" s="22"/>
      <c r="XAE86" s="22"/>
      <c r="XAF86" s="22"/>
      <c r="XAG86" s="22"/>
      <c r="XAH86" s="22"/>
      <c r="XAI86" s="22"/>
      <c r="XAJ86" s="22"/>
      <c r="XAK86" s="22"/>
      <c r="XAL86" s="22"/>
      <c r="XAM86" s="22"/>
      <c r="XAN86" s="22"/>
      <c r="XAO86" s="22"/>
      <c r="XAP86" s="22"/>
      <c r="XAQ86" s="22"/>
      <c r="XAR86" s="22"/>
      <c r="XAS86" s="22"/>
      <c r="XAT86" s="22"/>
      <c r="XAU86" s="22"/>
      <c r="XAV86" s="22"/>
      <c r="XAW86" s="22"/>
      <c r="XAX86" s="22"/>
      <c r="XAY86" s="22"/>
      <c r="XAZ86" s="22"/>
      <c r="XBA86" s="22"/>
      <c r="XBB86" s="22"/>
      <c r="XBC86" s="22"/>
      <c r="XBD86" s="22"/>
      <c r="XBE86" s="22"/>
      <c r="XBF86" s="22"/>
      <c r="XBG86" s="22"/>
      <c r="XBH86" s="22"/>
      <c r="XBI86" s="22"/>
      <c r="XBJ86" s="22"/>
      <c r="XBK86" s="22"/>
      <c r="XBL86" s="22"/>
      <c r="XBM86" s="22"/>
      <c r="XBN86" s="22"/>
      <c r="XBO86" s="22"/>
      <c r="XBP86" s="22"/>
      <c r="XBQ86" s="22"/>
      <c r="XBR86" s="22"/>
      <c r="XBS86" s="22"/>
      <c r="XBT86" s="22"/>
      <c r="XBU86" s="22"/>
      <c r="XBV86" s="22"/>
      <c r="XBW86" s="22"/>
      <c r="XBX86" s="22"/>
      <c r="XBY86" s="22"/>
      <c r="XBZ86" s="22"/>
      <c r="XCA86" s="22"/>
      <c r="XCB86" s="22"/>
      <c r="XCC86" s="22"/>
      <c r="XCD86" s="22"/>
      <c r="XCE86" s="22"/>
      <c r="XCF86" s="22"/>
      <c r="XCG86" s="22"/>
      <c r="XCH86" s="22"/>
      <c r="XCI86" s="22"/>
      <c r="XCJ86" s="22"/>
      <c r="XCK86" s="22"/>
      <c r="XCL86" s="22"/>
      <c r="XCM86" s="22"/>
      <c r="XCN86" s="22"/>
      <c r="XCO86" s="22"/>
      <c r="XCP86" s="22"/>
      <c r="XCQ86" s="22"/>
      <c r="XCR86" s="22"/>
      <c r="XCS86" s="22"/>
      <c r="XCT86" s="22"/>
      <c r="XCU86" s="22"/>
      <c r="XCV86" s="22"/>
      <c r="XCW86" s="22"/>
      <c r="XCX86" s="22"/>
      <c r="XCY86" s="22"/>
      <c r="XCZ86" s="22"/>
      <c r="XDA86" s="22"/>
      <c r="XDB86" s="22"/>
      <c r="XDC86" s="22"/>
      <c r="XDD86" s="22"/>
      <c r="XDE86" s="22"/>
      <c r="XDF86" s="22"/>
      <c r="XDG86" s="22"/>
      <c r="XDH86" s="22"/>
      <c r="XDI86" s="22"/>
      <c r="XDJ86" s="22"/>
      <c r="XDK86" s="22"/>
      <c r="XDL86" s="22"/>
      <c r="XDM86" s="22"/>
      <c r="XDN86" s="22"/>
      <c r="XDO86" s="22"/>
      <c r="XDP86" s="22"/>
      <c r="XDQ86" s="22"/>
      <c r="XDR86" s="22"/>
      <c r="XDS86" s="22"/>
      <c r="XDT86" s="22"/>
      <c r="XDU86" s="22"/>
      <c r="XDV86" s="22"/>
      <c r="XDW86" s="22"/>
      <c r="XDX86" s="22"/>
      <c r="XDY86" s="22"/>
      <c r="XDZ86" s="22"/>
      <c r="XEA86" s="22"/>
      <c r="XEB86" s="22"/>
      <c r="XEC86" s="22"/>
      <c r="XED86" s="22"/>
      <c r="XEE86" s="22"/>
      <c r="XEF86" s="22"/>
      <c r="XEG86" s="22"/>
      <c r="XEH86" s="22"/>
      <c r="XEI86" s="22"/>
      <c r="XEJ86" s="22"/>
      <c r="XEK86" s="22"/>
      <c r="XEL86" s="22"/>
      <c r="XEM86" s="22"/>
      <c r="XEN86" s="22"/>
      <c r="XEO86" s="22"/>
      <c r="XEP86" s="22"/>
      <c r="XEQ86" s="22"/>
      <c r="XER86" s="22"/>
      <c r="XES86" s="22"/>
      <c r="XET86" s="22"/>
      <c r="XEU86" s="22"/>
      <c r="XEV86" s="22"/>
      <c r="XEW86" s="22"/>
      <c r="XEX86" s="22"/>
      <c r="XEY86" s="22"/>
      <c r="XEZ86" s="22"/>
      <c r="XFA86" s="22"/>
      <c r="XFB86" s="22"/>
      <c r="XFC86" s="22"/>
      <c r="XFD86" s="22"/>
    </row>
    <row r="87" s="19" customFormat="1" customHeight="1" spans="1:88 15470:16384">
      <c r="A87" s="192"/>
      <c r="B87" s="192"/>
      <c r="C87" s="192"/>
      <c r="D87" s="192"/>
      <c r="E87" s="192"/>
      <c r="F87" s="192"/>
      <c r="G87" s="192"/>
      <c r="H87" s="192"/>
      <c r="I87" s="192"/>
      <c r="J87" s="192"/>
      <c r="K87" s="192"/>
      <c r="L87" s="192"/>
      <c r="M87" s="192"/>
      <c r="N87" s="192"/>
      <c r="O87" s="192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92"/>
      <c r="AG87" s="192"/>
      <c r="AH87" s="192"/>
      <c r="AI87" s="192"/>
      <c r="AJ87" s="192"/>
      <c r="AK87" s="192"/>
      <c r="AL87" s="192"/>
      <c r="AM87" s="192"/>
      <c r="AN87" s="192"/>
      <c r="AO87" s="192"/>
      <c r="AP87" s="192"/>
      <c r="AQ87" s="192"/>
      <c r="AR87" s="192"/>
      <c r="AS87" s="192"/>
      <c r="AT87" s="192"/>
      <c r="AU87" s="192"/>
      <c r="AV87" s="192"/>
      <c r="AW87" s="192"/>
      <c r="AX87" s="192"/>
      <c r="AY87" s="192"/>
      <c r="AZ87" s="192"/>
      <c r="BA87" s="192"/>
      <c r="BB87" s="192"/>
      <c r="BC87" s="192"/>
      <c r="BD87" s="192"/>
      <c r="BE87" s="192"/>
      <c r="BF87" s="192"/>
      <c r="BG87" s="192"/>
      <c r="BH87" s="192"/>
      <c r="BI87" s="192"/>
      <c r="BJ87" s="192"/>
      <c r="BK87" s="192"/>
      <c r="BL87" s="192"/>
      <c r="BM87" s="192"/>
      <c r="BN87" s="192"/>
      <c r="BO87" s="192"/>
      <c r="BP87" s="192"/>
      <c r="BQ87" s="192"/>
      <c r="BR87" s="192"/>
      <c r="BS87" s="192"/>
      <c r="BT87" s="192"/>
      <c r="BU87" s="192"/>
      <c r="BV87" s="192"/>
      <c r="BW87" s="192"/>
      <c r="BX87" s="192"/>
      <c r="BY87" s="192"/>
      <c r="BZ87" s="192"/>
      <c r="CA87" s="192"/>
      <c r="CB87" s="192"/>
      <c r="CC87" s="192"/>
      <c r="CD87" s="192"/>
      <c r="CE87" s="192"/>
      <c r="CF87" s="192"/>
      <c r="CG87" s="192"/>
      <c r="CH87" s="192"/>
      <c r="CI87" s="192"/>
      <c r="CJ87" s="192"/>
      <c r="VVZ87" s="22"/>
      <c r="VWA87" s="22"/>
      <c r="VWB87" s="22"/>
      <c r="VWC87" s="22"/>
      <c r="VWD87" s="22"/>
      <c r="VWE87" s="22"/>
      <c r="VWF87" s="22"/>
      <c r="VWG87" s="22"/>
      <c r="VWH87" s="22"/>
      <c r="VWI87" s="22"/>
      <c r="VWJ87" s="22"/>
      <c r="VWK87" s="22"/>
      <c r="VWL87" s="22"/>
      <c r="VWM87" s="22"/>
      <c r="VWN87" s="22"/>
      <c r="VWO87" s="22"/>
      <c r="VWP87" s="22"/>
      <c r="VWQ87" s="22"/>
      <c r="VWR87" s="22"/>
      <c r="VWS87" s="22"/>
      <c r="VWT87" s="22"/>
      <c r="VWU87" s="22"/>
      <c r="VWV87" s="22"/>
      <c r="VWW87" s="22"/>
      <c r="VWX87" s="22"/>
      <c r="VWY87" s="22"/>
      <c r="VWZ87" s="22"/>
      <c r="VXA87" s="22"/>
      <c r="VXB87" s="22"/>
      <c r="VXC87" s="22"/>
      <c r="VXD87" s="22"/>
      <c r="VXE87" s="22"/>
      <c r="VXF87" s="22"/>
      <c r="VXG87" s="22"/>
      <c r="VXH87" s="22"/>
      <c r="VXI87" s="22"/>
      <c r="VXJ87" s="22"/>
      <c r="VXK87" s="22"/>
      <c r="VXL87" s="22"/>
      <c r="VXM87" s="22"/>
      <c r="VXN87" s="22"/>
      <c r="VXO87" s="22"/>
      <c r="VXP87" s="22"/>
      <c r="VXQ87" s="22"/>
      <c r="VXR87" s="22"/>
      <c r="VXS87" s="22"/>
      <c r="VXT87" s="22"/>
      <c r="VXU87" s="22"/>
      <c r="VXV87" s="22"/>
      <c r="VXW87" s="22"/>
      <c r="VXX87" s="22"/>
      <c r="VXY87" s="22"/>
      <c r="VXZ87" s="22"/>
      <c r="VYA87" s="22"/>
      <c r="VYB87" s="22"/>
      <c r="VYC87" s="22"/>
      <c r="VYD87" s="22"/>
      <c r="VYE87" s="22"/>
      <c r="VYF87" s="22"/>
      <c r="VYG87" s="22"/>
      <c r="VYH87" s="22"/>
      <c r="VYI87" s="22"/>
      <c r="VYJ87" s="22"/>
      <c r="VYK87" s="22"/>
      <c r="VYL87" s="22"/>
      <c r="VYM87" s="22"/>
      <c r="VYN87" s="22"/>
      <c r="VYO87" s="22"/>
      <c r="VYP87" s="22"/>
      <c r="VYQ87" s="22"/>
      <c r="VYR87" s="22"/>
      <c r="VYS87" s="22"/>
      <c r="VYT87" s="22"/>
      <c r="VYU87" s="22"/>
      <c r="VYV87" s="22"/>
      <c r="VYW87" s="22"/>
      <c r="VYX87" s="22"/>
      <c r="VYY87" s="22"/>
      <c r="VYZ87" s="22"/>
      <c r="VZA87" s="22"/>
      <c r="VZB87" s="22"/>
      <c r="VZC87" s="22"/>
      <c r="VZD87" s="22"/>
      <c r="VZE87" s="22"/>
      <c r="VZF87" s="22"/>
      <c r="VZG87" s="22"/>
      <c r="VZH87" s="22"/>
      <c r="VZI87" s="22"/>
      <c r="VZJ87" s="22"/>
      <c r="VZK87" s="22"/>
      <c r="VZL87" s="22"/>
      <c r="VZM87" s="22"/>
      <c r="VZN87" s="22"/>
      <c r="VZO87" s="22"/>
      <c r="VZP87" s="22"/>
      <c r="VZQ87" s="22"/>
      <c r="VZR87" s="22"/>
      <c r="VZS87" s="22"/>
      <c r="VZT87" s="22"/>
      <c r="VZU87" s="22"/>
      <c r="VZV87" s="22"/>
      <c r="VZW87" s="22"/>
      <c r="VZX87" s="22"/>
      <c r="VZY87" s="22"/>
      <c r="VZZ87" s="22"/>
      <c r="WAA87" s="22"/>
      <c r="WAB87" s="22"/>
      <c r="WAC87" s="22"/>
      <c r="WAD87" s="22"/>
      <c r="WAE87" s="22"/>
      <c r="WAF87" s="22"/>
      <c r="WAG87" s="22"/>
      <c r="WAH87" s="22"/>
      <c r="WAI87" s="22"/>
      <c r="WAJ87" s="22"/>
      <c r="WAK87" s="22"/>
      <c r="WAL87" s="22"/>
      <c r="WAM87" s="22"/>
      <c r="WAN87" s="22"/>
      <c r="WAO87" s="22"/>
      <c r="WAP87" s="22"/>
      <c r="WAQ87" s="22"/>
      <c r="WAR87" s="22"/>
      <c r="WAS87" s="22"/>
      <c r="WAT87" s="22"/>
      <c r="WAU87" s="22"/>
      <c r="WAV87" s="22"/>
      <c r="WAW87" s="22"/>
      <c r="WAX87" s="22"/>
      <c r="WAY87" s="22"/>
      <c r="WAZ87" s="22"/>
      <c r="WBA87" s="22"/>
      <c r="WBB87" s="22"/>
      <c r="WBC87" s="22"/>
      <c r="WBD87" s="22"/>
      <c r="WBE87" s="22"/>
      <c r="WBF87" s="22"/>
      <c r="WBG87" s="22"/>
      <c r="WBH87" s="22"/>
      <c r="WBI87" s="22"/>
      <c r="WBJ87" s="22"/>
      <c r="WBK87" s="22"/>
      <c r="WBL87" s="22"/>
      <c r="WBM87" s="22"/>
      <c r="WBN87" s="22"/>
      <c r="WBO87" s="22"/>
      <c r="WBP87" s="22"/>
      <c r="WBQ87" s="22"/>
      <c r="WBR87" s="22"/>
      <c r="WBS87" s="22"/>
      <c r="WBT87" s="22"/>
      <c r="WBU87" s="22"/>
      <c r="WBV87" s="22"/>
      <c r="WBW87" s="22"/>
      <c r="WBX87" s="22"/>
      <c r="WBY87" s="22"/>
      <c r="WBZ87" s="22"/>
      <c r="WCA87" s="22"/>
      <c r="WCB87" s="22"/>
      <c r="WCC87" s="22"/>
      <c r="WCD87" s="22"/>
      <c r="WCE87" s="22"/>
      <c r="WCF87" s="22"/>
      <c r="WCG87" s="22"/>
      <c r="WCH87" s="22"/>
      <c r="WCI87" s="22"/>
      <c r="WCJ87" s="22"/>
      <c r="WCK87" s="22"/>
      <c r="WCL87" s="22"/>
      <c r="WCM87" s="22"/>
      <c r="WCN87" s="22"/>
      <c r="WCO87" s="22"/>
      <c r="WCP87" s="22"/>
      <c r="WCQ87" s="22"/>
      <c r="WCR87" s="22"/>
      <c r="WCS87" s="22"/>
      <c r="WCT87" s="22"/>
      <c r="WCU87" s="22"/>
      <c r="WCV87" s="22"/>
      <c r="WCW87" s="22"/>
      <c r="WCX87" s="22"/>
      <c r="WCY87" s="22"/>
      <c r="WCZ87" s="22"/>
      <c r="WDA87" s="22"/>
      <c r="WDB87" s="22"/>
      <c r="WDC87" s="22"/>
      <c r="WDD87" s="22"/>
      <c r="WDE87" s="22"/>
      <c r="WDF87" s="22"/>
      <c r="WDG87" s="22"/>
      <c r="WDH87" s="22"/>
      <c r="WDI87" s="22"/>
      <c r="WDJ87" s="22"/>
      <c r="WDK87" s="22"/>
      <c r="WDL87" s="22"/>
      <c r="WDM87" s="22"/>
      <c r="WDN87" s="22"/>
      <c r="WDO87" s="22"/>
      <c r="WDP87" s="22"/>
      <c r="WDQ87" s="22"/>
      <c r="WDR87" s="22"/>
      <c r="WDS87" s="22"/>
      <c r="WDT87" s="22"/>
      <c r="WDU87" s="22"/>
      <c r="WDV87" s="22"/>
      <c r="WDW87" s="22"/>
      <c r="WDX87" s="22"/>
      <c r="WDY87" s="22"/>
      <c r="WDZ87" s="22"/>
      <c r="WEA87" s="22"/>
      <c r="WEB87" s="22"/>
      <c r="WEC87" s="22"/>
      <c r="WED87" s="22"/>
      <c r="WEE87" s="22"/>
      <c r="WEF87" s="22"/>
      <c r="WEG87" s="22"/>
      <c r="WEH87" s="22"/>
      <c r="WEI87" s="22"/>
      <c r="WEJ87" s="22"/>
      <c r="WEK87" s="22"/>
      <c r="WEL87" s="22"/>
      <c r="WEM87" s="22"/>
      <c r="WEN87" s="22"/>
      <c r="WEO87" s="22"/>
      <c r="WEP87" s="22"/>
      <c r="WEQ87" s="22"/>
      <c r="WER87" s="22"/>
      <c r="WES87" s="22"/>
      <c r="WET87" s="22"/>
      <c r="WEU87" s="22"/>
      <c r="WEV87" s="22"/>
      <c r="WEW87" s="22"/>
      <c r="WEX87" s="22"/>
      <c r="WEY87" s="22"/>
      <c r="WEZ87" s="22"/>
      <c r="WFA87" s="22"/>
      <c r="WFB87" s="22"/>
      <c r="WFC87" s="22"/>
      <c r="WFD87" s="22"/>
      <c r="WFE87" s="22"/>
      <c r="WFF87" s="22"/>
      <c r="WFG87" s="22"/>
      <c r="WFH87" s="22"/>
      <c r="WFI87" s="22"/>
      <c r="WFJ87" s="22"/>
      <c r="WFK87" s="22"/>
      <c r="WFL87" s="22"/>
      <c r="WFM87" s="22"/>
      <c r="WFN87" s="22"/>
      <c r="WFO87" s="22"/>
      <c r="WFP87" s="22"/>
      <c r="WFQ87" s="22"/>
      <c r="WFR87" s="22"/>
      <c r="WFS87" s="22"/>
      <c r="WFT87" s="22"/>
      <c r="WFU87" s="22"/>
      <c r="WFV87" s="22"/>
      <c r="WFW87" s="22"/>
      <c r="WFX87" s="22"/>
      <c r="WFY87" s="22"/>
      <c r="WFZ87" s="22"/>
      <c r="WGA87" s="22"/>
      <c r="WGB87" s="22"/>
      <c r="WGC87" s="22"/>
      <c r="WGD87" s="22"/>
      <c r="WGE87" s="22"/>
      <c r="WGF87" s="22"/>
      <c r="WGG87" s="22"/>
      <c r="WGH87" s="22"/>
      <c r="WGI87" s="22"/>
      <c r="WGJ87" s="22"/>
      <c r="WGK87" s="22"/>
      <c r="WGL87" s="22"/>
      <c r="WGM87" s="22"/>
      <c r="WGN87" s="22"/>
      <c r="WGO87" s="22"/>
      <c r="WGP87" s="22"/>
      <c r="WGQ87" s="22"/>
      <c r="WGR87" s="22"/>
      <c r="WGS87" s="22"/>
      <c r="WGT87" s="22"/>
      <c r="WGU87" s="22"/>
      <c r="WGV87" s="22"/>
      <c r="WGW87" s="22"/>
      <c r="WGX87" s="22"/>
      <c r="WGY87" s="22"/>
      <c r="WGZ87" s="22"/>
      <c r="WHA87" s="22"/>
      <c r="WHB87" s="22"/>
      <c r="WHC87" s="22"/>
      <c r="WHD87" s="22"/>
      <c r="WHE87" s="22"/>
      <c r="WHF87" s="22"/>
      <c r="WHG87" s="22"/>
      <c r="WHH87" s="22"/>
      <c r="WHI87" s="22"/>
      <c r="WHJ87" s="22"/>
      <c r="WHK87" s="22"/>
      <c r="WHL87" s="22"/>
      <c r="WHM87" s="22"/>
      <c r="WHN87" s="22"/>
      <c r="WHO87" s="22"/>
      <c r="WHP87" s="22"/>
      <c r="WHQ87" s="22"/>
      <c r="WHR87" s="22"/>
      <c r="WHS87" s="22"/>
      <c r="WHT87" s="22"/>
      <c r="WHU87" s="22"/>
      <c r="WHV87" s="22"/>
      <c r="WHW87" s="22"/>
      <c r="WHX87" s="22"/>
      <c r="WHY87" s="22"/>
      <c r="WHZ87" s="22"/>
      <c r="WIA87" s="22"/>
      <c r="WIB87" s="22"/>
      <c r="WIC87" s="22"/>
      <c r="WID87" s="22"/>
      <c r="WIE87" s="22"/>
      <c r="WIF87" s="22"/>
      <c r="WIG87" s="22"/>
      <c r="WIH87" s="22"/>
      <c r="WII87" s="22"/>
      <c r="WIJ87" s="22"/>
      <c r="WIK87" s="22"/>
      <c r="WIL87" s="22"/>
      <c r="WIM87" s="22"/>
      <c r="WIN87" s="22"/>
      <c r="WIO87" s="22"/>
      <c r="WIP87" s="22"/>
      <c r="WIQ87" s="22"/>
      <c r="WIR87" s="22"/>
      <c r="WIS87" s="22"/>
      <c r="WIT87" s="22"/>
      <c r="WIU87" s="22"/>
      <c r="WIV87" s="22"/>
      <c r="WIW87" s="22"/>
      <c r="WIX87" s="22"/>
      <c r="WIY87" s="22"/>
      <c r="WIZ87" s="22"/>
      <c r="WJA87" s="22"/>
      <c r="WJB87" s="22"/>
      <c r="WJC87" s="22"/>
      <c r="WJD87" s="22"/>
      <c r="WJE87" s="22"/>
      <c r="WJF87" s="22"/>
      <c r="WJG87" s="22"/>
      <c r="WJH87" s="22"/>
      <c r="WJI87" s="22"/>
      <c r="WJJ87" s="22"/>
      <c r="WJK87" s="22"/>
      <c r="WJL87" s="22"/>
      <c r="WJM87" s="22"/>
      <c r="WJN87" s="22"/>
      <c r="WJO87" s="22"/>
      <c r="WJP87" s="22"/>
      <c r="WJQ87" s="22"/>
      <c r="WJR87" s="22"/>
      <c r="WJS87" s="22"/>
      <c r="WJT87" s="22"/>
      <c r="WJU87" s="22"/>
      <c r="WJV87" s="22"/>
      <c r="WJW87" s="22"/>
      <c r="WJX87" s="22"/>
      <c r="WJY87" s="22"/>
      <c r="WJZ87" s="22"/>
      <c r="WKA87" s="22"/>
      <c r="WKB87" s="22"/>
      <c r="WKC87" s="22"/>
      <c r="WKD87" s="22"/>
      <c r="WKE87" s="22"/>
      <c r="WKF87" s="22"/>
      <c r="WKG87" s="22"/>
      <c r="WKH87" s="22"/>
      <c r="WKI87" s="22"/>
      <c r="WKJ87" s="22"/>
      <c r="WKK87" s="22"/>
      <c r="WKL87" s="22"/>
      <c r="WKM87" s="22"/>
      <c r="WKN87" s="22"/>
      <c r="WKO87" s="22"/>
      <c r="WKP87" s="22"/>
      <c r="WKQ87" s="22"/>
      <c r="WKR87" s="22"/>
      <c r="WKS87" s="22"/>
      <c r="WKT87" s="22"/>
      <c r="WKU87" s="22"/>
      <c r="WKV87" s="22"/>
      <c r="WKW87" s="22"/>
      <c r="WKX87" s="22"/>
      <c r="WKY87" s="22"/>
      <c r="WKZ87" s="22"/>
      <c r="WLA87" s="22"/>
      <c r="WLB87" s="22"/>
      <c r="WLC87" s="22"/>
      <c r="WLD87" s="22"/>
      <c r="WLE87" s="22"/>
      <c r="WLF87" s="22"/>
      <c r="WLG87" s="22"/>
      <c r="WLH87" s="22"/>
      <c r="WLI87" s="22"/>
      <c r="WLJ87" s="22"/>
      <c r="WLK87" s="22"/>
      <c r="WLL87" s="22"/>
      <c r="WLM87" s="22"/>
      <c r="WLN87" s="22"/>
      <c r="WLO87" s="22"/>
      <c r="WLP87" s="22"/>
      <c r="WLQ87" s="22"/>
      <c r="WLR87" s="22"/>
      <c r="WLS87" s="22"/>
      <c r="WLT87" s="22"/>
      <c r="WLU87" s="22"/>
      <c r="WLV87" s="22"/>
      <c r="WLW87" s="22"/>
      <c r="WLX87" s="22"/>
      <c r="WLY87" s="22"/>
      <c r="WLZ87" s="22"/>
      <c r="WMA87" s="22"/>
      <c r="WMB87" s="22"/>
      <c r="WMC87" s="22"/>
      <c r="WMD87" s="22"/>
      <c r="WME87" s="22"/>
      <c r="WMF87" s="22"/>
      <c r="WMG87" s="22"/>
      <c r="WMH87" s="22"/>
      <c r="WMI87" s="22"/>
      <c r="WMJ87" s="22"/>
      <c r="WMK87" s="22"/>
      <c r="WML87" s="22"/>
      <c r="WMM87" s="22"/>
      <c r="WMN87" s="22"/>
      <c r="WMO87" s="22"/>
      <c r="WMP87" s="22"/>
      <c r="WMQ87" s="22"/>
      <c r="WMR87" s="22"/>
      <c r="WMS87" s="22"/>
      <c r="WMT87" s="22"/>
      <c r="WMU87" s="22"/>
      <c r="WMV87" s="22"/>
      <c r="WMW87" s="22"/>
      <c r="WMX87" s="22"/>
      <c r="WMY87" s="22"/>
      <c r="WMZ87" s="22"/>
      <c r="WNA87" s="22"/>
      <c r="WNB87" s="22"/>
      <c r="WNC87" s="22"/>
      <c r="WND87" s="22"/>
      <c r="WNE87" s="22"/>
      <c r="WNF87" s="22"/>
      <c r="WNG87" s="22"/>
      <c r="WNH87" s="22"/>
      <c r="WNI87" s="22"/>
      <c r="WNJ87" s="22"/>
      <c r="WNK87" s="22"/>
      <c r="WNL87" s="22"/>
      <c r="WNM87" s="22"/>
      <c r="WNN87" s="22"/>
      <c r="WNO87" s="22"/>
      <c r="WNP87" s="22"/>
      <c r="WNQ87" s="22"/>
      <c r="WNR87" s="22"/>
      <c r="WNS87" s="22"/>
      <c r="WNT87" s="22"/>
      <c r="WNU87" s="22"/>
      <c r="WNV87" s="22"/>
      <c r="WNW87" s="22"/>
      <c r="WNX87" s="22"/>
      <c r="WNY87" s="22"/>
      <c r="WNZ87" s="22"/>
      <c r="WOA87" s="22"/>
      <c r="WOB87" s="22"/>
      <c r="WOC87" s="22"/>
      <c r="WOD87" s="22"/>
      <c r="WOE87" s="22"/>
      <c r="WOF87" s="22"/>
      <c r="WOG87" s="22"/>
      <c r="WOH87" s="22"/>
      <c r="WOI87" s="22"/>
      <c r="WOJ87" s="22"/>
      <c r="WOK87" s="22"/>
      <c r="WOL87" s="22"/>
      <c r="WOM87" s="22"/>
      <c r="WON87" s="22"/>
      <c r="WOO87" s="22"/>
      <c r="WOP87" s="22"/>
      <c r="WOQ87" s="22"/>
      <c r="WOR87" s="22"/>
      <c r="WOS87" s="22"/>
      <c r="WOT87" s="22"/>
      <c r="WOU87" s="22"/>
      <c r="WOV87" s="22"/>
      <c r="WOW87" s="22"/>
      <c r="WOX87" s="22"/>
      <c r="WOY87" s="22"/>
      <c r="WOZ87" s="22"/>
      <c r="WPA87" s="22"/>
      <c r="WPB87" s="22"/>
      <c r="WPC87" s="22"/>
      <c r="WPD87" s="22"/>
      <c r="WPE87" s="22"/>
      <c r="WPF87" s="22"/>
      <c r="WPG87" s="22"/>
      <c r="WPH87" s="22"/>
      <c r="WPI87" s="22"/>
      <c r="WPJ87" s="22"/>
      <c r="WPK87" s="22"/>
      <c r="WPL87" s="22"/>
      <c r="WPM87" s="22"/>
      <c r="WPN87" s="22"/>
      <c r="WPO87" s="22"/>
      <c r="WPP87" s="22"/>
      <c r="WPQ87" s="22"/>
      <c r="WPR87" s="22"/>
      <c r="WPS87" s="22"/>
      <c r="WPT87" s="22"/>
      <c r="WPU87" s="22"/>
      <c r="WPV87" s="22"/>
      <c r="WPW87" s="22"/>
      <c r="WPX87" s="22"/>
      <c r="WPY87" s="22"/>
      <c r="WPZ87" s="22"/>
      <c r="WQA87" s="22"/>
      <c r="WQB87" s="22"/>
      <c r="WQC87" s="22"/>
      <c r="WQD87" s="22"/>
      <c r="WQE87" s="22"/>
      <c r="WQF87" s="22"/>
      <c r="WQG87" s="22"/>
      <c r="WQH87" s="22"/>
      <c r="WQI87" s="22"/>
      <c r="WQJ87" s="22"/>
      <c r="WQK87" s="22"/>
      <c r="WQL87" s="22"/>
      <c r="WQM87" s="22"/>
      <c r="WQN87" s="22"/>
      <c r="WQO87" s="22"/>
      <c r="WQP87" s="22"/>
      <c r="WQQ87" s="22"/>
      <c r="WQR87" s="22"/>
      <c r="WQS87" s="22"/>
      <c r="WQT87" s="22"/>
      <c r="WQU87" s="22"/>
      <c r="WQV87" s="22"/>
      <c r="WQW87" s="22"/>
      <c r="WQX87" s="22"/>
      <c r="WQY87" s="22"/>
      <c r="WQZ87" s="22"/>
      <c r="WRA87" s="22"/>
      <c r="WRB87" s="22"/>
      <c r="WRC87" s="22"/>
      <c r="WRD87" s="22"/>
      <c r="WRE87" s="22"/>
      <c r="WRF87" s="22"/>
      <c r="WRG87" s="22"/>
      <c r="WRH87" s="22"/>
      <c r="WRI87" s="22"/>
      <c r="WRJ87" s="22"/>
      <c r="WRK87" s="22"/>
      <c r="WRL87" s="22"/>
      <c r="WRM87" s="22"/>
      <c r="WRN87" s="22"/>
      <c r="WRO87" s="22"/>
      <c r="WRP87" s="22"/>
      <c r="WRQ87" s="22"/>
      <c r="WRR87" s="22"/>
      <c r="WRS87" s="22"/>
      <c r="WRT87" s="22"/>
      <c r="WRU87" s="22"/>
      <c r="WRV87" s="22"/>
      <c r="WRW87" s="22"/>
      <c r="WRX87" s="22"/>
      <c r="WRY87" s="22"/>
      <c r="WRZ87" s="22"/>
      <c r="WSA87" s="22"/>
      <c r="WSB87" s="22"/>
      <c r="WSC87" s="22"/>
      <c r="WSD87" s="22"/>
      <c r="WSE87" s="22"/>
      <c r="WSF87" s="22"/>
      <c r="WSG87" s="22"/>
      <c r="WSH87" s="22"/>
      <c r="WSI87" s="22"/>
      <c r="WSJ87" s="22"/>
      <c r="WSK87" s="22"/>
      <c r="WSL87" s="22"/>
      <c r="WSM87" s="22"/>
      <c r="WSN87" s="22"/>
      <c r="WSO87" s="22"/>
      <c r="WSP87" s="22"/>
      <c r="WSQ87" s="22"/>
      <c r="WSR87" s="22"/>
      <c r="WSS87" s="22"/>
      <c r="WST87" s="22"/>
      <c r="WSU87" s="22"/>
      <c r="WSV87" s="22"/>
      <c r="WSW87" s="22"/>
      <c r="WSX87" s="22"/>
      <c r="WSY87" s="22"/>
      <c r="WSZ87" s="22"/>
      <c r="WTA87" s="22"/>
      <c r="WTB87" s="22"/>
      <c r="WTC87" s="22"/>
      <c r="WTD87" s="22"/>
      <c r="WTE87" s="22"/>
      <c r="WTF87" s="22"/>
      <c r="WTG87" s="22"/>
      <c r="WTH87" s="22"/>
      <c r="WTI87" s="22"/>
      <c r="WTJ87" s="22"/>
      <c r="WTK87" s="22"/>
      <c r="WTL87" s="22"/>
      <c r="WTM87" s="22"/>
      <c r="WTN87" s="22"/>
      <c r="WTO87" s="22"/>
      <c r="WTP87" s="22"/>
      <c r="WTQ87" s="22"/>
      <c r="WTR87" s="22"/>
      <c r="WTS87" s="22"/>
      <c r="WTT87" s="22"/>
      <c r="WTU87" s="22"/>
      <c r="WTV87" s="22"/>
      <c r="WTW87" s="22"/>
      <c r="WTX87" s="22"/>
      <c r="WTY87" s="22"/>
      <c r="WTZ87" s="22"/>
      <c r="WUA87" s="22"/>
      <c r="WUB87" s="22"/>
      <c r="WUC87" s="22"/>
      <c r="WUD87" s="22"/>
      <c r="WUE87" s="22"/>
      <c r="WUF87" s="22"/>
      <c r="WUG87" s="22"/>
      <c r="WUH87" s="22"/>
      <c r="WUI87" s="22"/>
      <c r="WUJ87" s="22"/>
      <c r="WUK87" s="22"/>
      <c r="WUL87" s="22"/>
      <c r="WUM87" s="22"/>
      <c r="WUN87" s="22"/>
      <c r="WUO87" s="22"/>
      <c r="WUP87" s="22"/>
      <c r="WUQ87" s="22"/>
      <c r="WUR87" s="22"/>
      <c r="WUS87" s="22"/>
      <c r="WUT87" s="22"/>
      <c r="WUU87" s="22"/>
      <c r="WUV87" s="22"/>
      <c r="WUW87" s="22"/>
      <c r="WUX87" s="22"/>
      <c r="WUY87" s="22"/>
      <c r="WUZ87" s="22"/>
      <c r="WVA87" s="22"/>
      <c r="WVB87" s="22"/>
      <c r="WVC87" s="22"/>
      <c r="WVD87" s="22"/>
      <c r="WVE87" s="22"/>
      <c r="WVF87" s="22"/>
      <c r="WVG87" s="22"/>
      <c r="WVH87" s="22"/>
      <c r="WVI87" s="22"/>
      <c r="WVJ87" s="22"/>
      <c r="WVK87" s="22"/>
      <c r="WVL87" s="22"/>
      <c r="WVM87" s="22"/>
      <c r="WVN87" s="22"/>
      <c r="WVO87" s="22"/>
      <c r="WVP87" s="22"/>
      <c r="WVQ87" s="22"/>
      <c r="WVR87" s="22"/>
      <c r="WVS87" s="22"/>
      <c r="WVT87" s="22"/>
      <c r="WVU87" s="22"/>
      <c r="WVV87" s="22"/>
      <c r="WVW87" s="22"/>
      <c r="WVX87" s="22"/>
      <c r="WVY87" s="22"/>
      <c r="WVZ87" s="22"/>
      <c r="WWA87" s="22"/>
      <c r="WWB87" s="22"/>
      <c r="WWC87" s="22"/>
      <c r="WWD87" s="22"/>
      <c r="WWE87" s="22"/>
      <c r="WWF87" s="22"/>
      <c r="WWG87" s="22"/>
      <c r="WWH87" s="22"/>
      <c r="WWI87" s="22"/>
      <c r="WWJ87" s="22"/>
      <c r="WWK87" s="22"/>
      <c r="WWL87" s="22"/>
      <c r="WWM87" s="22"/>
      <c r="WWN87" s="22"/>
      <c r="WWO87" s="22"/>
      <c r="WWP87" s="22"/>
      <c r="WWQ87" s="22"/>
      <c r="WWR87" s="22"/>
      <c r="WWS87" s="22"/>
      <c r="WWT87" s="22"/>
      <c r="WWU87" s="22"/>
      <c r="WWV87" s="22"/>
      <c r="WWW87" s="22"/>
      <c r="WWX87" s="22"/>
      <c r="WWY87" s="22"/>
      <c r="WWZ87" s="22"/>
      <c r="WXA87" s="22"/>
      <c r="WXB87" s="22"/>
      <c r="WXC87" s="22"/>
      <c r="WXD87" s="22"/>
      <c r="WXE87" s="22"/>
      <c r="WXF87" s="22"/>
      <c r="WXG87" s="22"/>
      <c r="WXH87" s="22"/>
      <c r="WXI87" s="22"/>
      <c r="WXJ87" s="22"/>
      <c r="WXK87" s="22"/>
      <c r="WXL87" s="22"/>
      <c r="WXM87" s="22"/>
      <c r="WXN87" s="22"/>
      <c r="WXO87" s="22"/>
      <c r="WXP87" s="22"/>
      <c r="WXQ87" s="22"/>
      <c r="WXR87" s="22"/>
      <c r="WXS87" s="22"/>
      <c r="WXT87" s="22"/>
      <c r="WXU87" s="22"/>
      <c r="WXV87" s="22"/>
      <c r="WXW87" s="22"/>
      <c r="WXX87" s="22"/>
      <c r="WXY87" s="22"/>
      <c r="WXZ87" s="22"/>
      <c r="WYA87" s="22"/>
      <c r="WYB87" s="22"/>
      <c r="WYC87" s="22"/>
      <c r="WYD87" s="22"/>
      <c r="WYE87" s="22"/>
      <c r="WYF87" s="22"/>
      <c r="WYG87" s="22"/>
      <c r="WYH87" s="22"/>
      <c r="WYI87" s="22"/>
      <c r="WYJ87" s="22"/>
      <c r="WYK87" s="22"/>
      <c r="WYL87" s="22"/>
      <c r="WYM87" s="22"/>
      <c r="WYN87" s="22"/>
      <c r="WYO87" s="22"/>
      <c r="WYP87" s="22"/>
      <c r="WYQ87" s="22"/>
      <c r="WYR87" s="22"/>
      <c r="WYS87" s="22"/>
      <c r="WYT87" s="22"/>
      <c r="WYU87" s="22"/>
      <c r="WYV87" s="22"/>
      <c r="WYW87" s="22"/>
      <c r="WYX87" s="22"/>
      <c r="WYY87" s="22"/>
      <c r="WYZ87" s="22"/>
      <c r="WZA87" s="22"/>
      <c r="WZB87" s="22"/>
      <c r="WZC87" s="22"/>
      <c r="WZD87" s="22"/>
      <c r="WZE87" s="22"/>
      <c r="WZF87" s="22"/>
      <c r="WZG87" s="22"/>
      <c r="WZH87" s="22"/>
      <c r="WZI87" s="22"/>
      <c r="WZJ87" s="22"/>
      <c r="WZK87" s="22"/>
      <c r="WZL87" s="22"/>
      <c r="WZM87" s="22"/>
      <c r="WZN87" s="22"/>
      <c r="WZO87" s="22"/>
      <c r="WZP87" s="22"/>
      <c r="WZQ87" s="22"/>
      <c r="WZR87" s="22"/>
      <c r="WZS87" s="22"/>
      <c r="WZT87" s="22"/>
      <c r="WZU87" s="22"/>
      <c r="WZV87" s="22"/>
      <c r="WZW87" s="22"/>
      <c r="WZX87" s="22"/>
      <c r="WZY87" s="22"/>
      <c r="WZZ87" s="22"/>
      <c r="XAA87" s="22"/>
      <c r="XAB87" s="22"/>
      <c r="XAC87" s="22"/>
      <c r="XAD87" s="22"/>
      <c r="XAE87" s="22"/>
      <c r="XAF87" s="22"/>
      <c r="XAG87" s="22"/>
      <c r="XAH87" s="22"/>
      <c r="XAI87" s="22"/>
      <c r="XAJ87" s="22"/>
      <c r="XAK87" s="22"/>
      <c r="XAL87" s="22"/>
      <c r="XAM87" s="22"/>
      <c r="XAN87" s="22"/>
      <c r="XAO87" s="22"/>
      <c r="XAP87" s="22"/>
      <c r="XAQ87" s="22"/>
      <c r="XAR87" s="22"/>
      <c r="XAS87" s="22"/>
      <c r="XAT87" s="22"/>
      <c r="XAU87" s="22"/>
      <c r="XAV87" s="22"/>
      <c r="XAW87" s="22"/>
      <c r="XAX87" s="22"/>
      <c r="XAY87" s="22"/>
      <c r="XAZ87" s="22"/>
      <c r="XBA87" s="22"/>
      <c r="XBB87" s="22"/>
      <c r="XBC87" s="22"/>
      <c r="XBD87" s="22"/>
      <c r="XBE87" s="22"/>
      <c r="XBF87" s="22"/>
      <c r="XBG87" s="22"/>
      <c r="XBH87" s="22"/>
      <c r="XBI87" s="22"/>
      <c r="XBJ87" s="22"/>
      <c r="XBK87" s="22"/>
      <c r="XBL87" s="22"/>
      <c r="XBM87" s="22"/>
      <c r="XBN87" s="22"/>
      <c r="XBO87" s="22"/>
      <c r="XBP87" s="22"/>
      <c r="XBQ87" s="22"/>
      <c r="XBR87" s="22"/>
      <c r="XBS87" s="22"/>
      <c r="XBT87" s="22"/>
      <c r="XBU87" s="22"/>
      <c r="XBV87" s="22"/>
      <c r="XBW87" s="22"/>
      <c r="XBX87" s="22"/>
      <c r="XBY87" s="22"/>
      <c r="XBZ87" s="22"/>
      <c r="XCA87" s="22"/>
      <c r="XCB87" s="22"/>
      <c r="XCC87" s="22"/>
      <c r="XCD87" s="22"/>
      <c r="XCE87" s="22"/>
      <c r="XCF87" s="22"/>
      <c r="XCG87" s="22"/>
      <c r="XCH87" s="22"/>
      <c r="XCI87" s="22"/>
      <c r="XCJ87" s="22"/>
      <c r="XCK87" s="22"/>
      <c r="XCL87" s="22"/>
      <c r="XCM87" s="22"/>
      <c r="XCN87" s="22"/>
      <c r="XCO87" s="22"/>
      <c r="XCP87" s="22"/>
      <c r="XCQ87" s="22"/>
      <c r="XCR87" s="22"/>
      <c r="XCS87" s="22"/>
      <c r="XCT87" s="22"/>
      <c r="XCU87" s="22"/>
      <c r="XCV87" s="22"/>
      <c r="XCW87" s="22"/>
      <c r="XCX87" s="22"/>
      <c r="XCY87" s="22"/>
      <c r="XCZ87" s="22"/>
      <c r="XDA87" s="22"/>
      <c r="XDB87" s="22"/>
      <c r="XDC87" s="22"/>
      <c r="XDD87" s="22"/>
      <c r="XDE87" s="22"/>
      <c r="XDF87" s="22"/>
      <c r="XDG87" s="22"/>
      <c r="XDH87" s="22"/>
      <c r="XDI87" s="22"/>
      <c r="XDJ87" s="22"/>
      <c r="XDK87" s="22"/>
      <c r="XDL87" s="22"/>
      <c r="XDM87" s="22"/>
      <c r="XDN87" s="22"/>
      <c r="XDO87" s="22"/>
      <c r="XDP87" s="22"/>
      <c r="XDQ87" s="22"/>
      <c r="XDR87" s="22"/>
      <c r="XDS87" s="22"/>
      <c r="XDT87" s="22"/>
      <c r="XDU87" s="22"/>
      <c r="XDV87" s="22"/>
      <c r="XDW87" s="22"/>
      <c r="XDX87" s="22"/>
      <c r="XDY87" s="22"/>
      <c r="XDZ87" s="22"/>
      <c r="XEA87" s="22"/>
      <c r="XEB87" s="22"/>
      <c r="XEC87" s="22"/>
      <c r="XED87" s="22"/>
      <c r="XEE87" s="22"/>
      <c r="XEF87" s="22"/>
      <c r="XEG87" s="22"/>
      <c r="XEH87" s="22"/>
      <c r="XEI87" s="22"/>
      <c r="XEJ87" s="22"/>
      <c r="XEK87" s="22"/>
      <c r="XEL87" s="22"/>
      <c r="XEM87" s="22"/>
      <c r="XEN87" s="22"/>
      <c r="XEO87" s="22"/>
      <c r="XEP87" s="22"/>
      <c r="XEQ87" s="22"/>
      <c r="XER87" s="22"/>
      <c r="XES87" s="22"/>
      <c r="XET87" s="22"/>
      <c r="XEU87" s="22"/>
      <c r="XEV87" s="22"/>
      <c r="XEW87" s="22"/>
      <c r="XEX87" s="22"/>
      <c r="XEY87" s="22"/>
      <c r="XEZ87" s="22"/>
      <c r="XFA87" s="22"/>
      <c r="XFB87" s="22"/>
      <c r="XFC87" s="22"/>
      <c r="XFD87" s="22"/>
    </row>
    <row r="88" s="19" customFormat="1" customHeight="1" spans="1:88 15470:16384">
      <c r="A88" s="192"/>
      <c r="B88" s="192"/>
      <c r="C88" s="192"/>
      <c r="D88" s="192"/>
      <c r="E88" s="192"/>
      <c r="F88" s="192"/>
      <c r="G88" s="192"/>
      <c r="H88" s="192"/>
      <c r="I88" s="192"/>
      <c r="J88" s="192"/>
      <c r="K88" s="192"/>
      <c r="L88" s="192"/>
      <c r="M88" s="192"/>
      <c r="N88" s="192"/>
      <c r="O88" s="192"/>
      <c r="P88" s="192"/>
      <c r="Q88" s="192"/>
      <c r="R88" s="192"/>
      <c r="S88" s="192"/>
      <c r="T88" s="192"/>
      <c r="U88" s="192"/>
      <c r="V88" s="192"/>
      <c r="W88" s="192"/>
      <c r="X88" s="192"/>
      <c r="Y88" s="192"/>
      <c r="Z88" s="192"/>
      <c r="AA88" s="192"/>
      <c r="AB88" s="192"/>
      <c r="AC88" s="192"/>
      <c r="AD88" s="192"/>
      <c r="AE88" s="192"/>
      <c r="AF88" s="192"/>
      <c r="AG88" s="192"/>
      <c r="AH88" s="192"/>
      <c r="AI88" s="192"/>
      <c r="AJ88" s="192"/>
      <c r="AK88" s="192"/>
      <c r="AL88" s="192"/>
      <c r="AM88" s="192"/>
      <c r="AN88" s="192"/>
      <c r="AO88" s="192"/>
      <c r="AP88" s="192"/>
      <c r="AQ88" s="192"/>
      <c r="AR88" s="192"/>
      <c r="AS88" s="192"/>
      <c r="AT88" s="192"/>
      <c r="AU88" s="192"/>
      <c r="AV88" s="192"/>
      <c r="AW88" s="192"/>
      <c r="AX88" s="192"/>
      <c r="AY88" s="192"/>
      <c r="AZ88" s="192"/>
      <c r="BA88" s="192"/>
      <c r="BB88" s="192"/>
      <c r="BC88" s="192"/>
      <c r="BD88" s="192"/>
      <c r="BE88" s="192"/>
      <c r="BF88" s="192"/>
      <c r="BG88" s="192"/>
      <c r="BH88" s="192"/>
      <c r="BI88" s="192"/>
      <c r="BJ88" s="192"/>
      <c r="BK88" s="192"/>
      <c r="BL88" s="192"/>
      <c r="BM88" s="192"/>
      <c r="BN88" s="192"/>
      <c r="BO88" s="192"/>
      <c r="BP88" s="192"/>
      <c r="BQ88" s="192"/>
      <c r="BR88" s="192"/>
      <c r="BS88" s="192"/>
      <c r="BT88" s="192"/>
      <c r="BU88" s="192"/>
      <c r="BV88" s="192"/>
      <c r="BW88" s="192"/>
      <c r="BX88" s="192"/>
      <c r="BY88" s="192"/>
      <c r="BZ88" s="192"/>
      <c r="CA88" s="192"/>
      <c r="CB88" s="192"/>
      <c r="CC88" s="192"/>
      <c r="CD88" s="192"/>
      <c r="CE88" s="192"/>
      <c r="CF88" s="192"/>
      <c r="CG88" s="192"/>
      <c r="CH88" s="192"/>
      <c r="CI88" s="192"/>
      <c r="CJ88" s="192"/>
      <c r="VVZ88" s="22"/>
      <c r="VWA88" s="22"/>
      <c r="VWB88" s="22"/>
      <c r="VWC88" s="22"/>
      <c r="VWD88" s="22"/>
      <c r="VWE88" s="22"/>
      <c r="VWF88" s="22"/>
      <c r="VWG88" s="22"/>
      <c r="VWH88" s="22"/>
      <c r="VWI88" s="22"/>
      <c r="VWJ88" s="22"/>
      <c r="VWK88" s="22"/>
      <c r="VWL88" s="22"/>
      <c r="VWM88" s="22"/>
      <c r="VWN88" s="22"/>
      <c r="VWO88" s="22"/>
      <c r="VWP88" s="22"/>
      <c r="VWQ88" s="22"/>
      <c r="VWR88" s="22"/>
      <c r="VWS88" s="22"/>
      <c r="VWT88" s="22"/>
      <c r="VWU88" s="22"/>
      <c r="VWV88" s="22"/>
      <c r="VWW88" s="22"/>
      <c r="VWX88" s="22"/>
      <c r="VWY88" s="22"/>
      <c r="VWZ88" s="22"/>
      <c r="VXA88" s="22"/>
      <c r="VXB88" s="22"/>
      <c r="VXC88" s="22"/>
      <c r="VXD88" s="22"/>
      <c r="VXE88" s="22"/>
      <c r="VXF88" s="22"/>
      <c r="VXG88" s="22"/>
      <c r="VXH88" s="22"/>
      <c r="VXI88" s="22"/>
      <c r="VXJ88" s="22"/>
      <c r="VXK88" s="22"/>
      <c r="VXL88" s="22"/>
      <c r="VXM88" s="22"/>
      <c r="VXN88" s="22"/>
      <c r="VXO88" s="22"/>
      <c r="VXP88" s="22"/>
      <c r="VXQ88" s="22"/>
      <c r="VXR88" s="22"/>
      <c r="VXS88" s="22"/>
      <c r="VXT88" s="22"/>
      <c r="VXU88" s="22"/>
      <c r="VXV88" s="22"/>
      <c r="VXW88" s="22"/>
      <c r="VXX88" s="22"/>
      <c r="VXY88" s="22"/>
      <c r="VXZ88" s="22"/>
      <c r="VYA88" s="22"/>
      <c r="VYB88" s="22"/>
      <c r="VYC88" s="22"/>
      <c r="VYD88" s="22"/>
      <c r="VYE88" s="22"/>
      <c r="VYF88" s="22"/>
      <c r="VYG88" s="22"/>
      <c r="VYH88" s="22"/>
      <c r="VYI88" s="22"/>
      <c r="VYJ88" s="22"/>
      <c r="VYK88" s="22"/>
      <c r="VYL88" s="22"/>
      <c r="VYM88" s="22"/>
      <c r="VYN88" s="22"/>
      <c r="VYO88" s="22"/>
      <c r="VYP88" s="22"/>
      <c r="VYQ88" s="22"/>
      <c r="VYR88" s="22"/>
      <c r="VYS88" s="22"/>
      <c r="VYT88" s="22"/>
      <c r="VYU88" s="22"/>
      <c r="VYV88" s="22"/>
      <c r="VYW88" s="22"/>
      <c r="VYX88" s="22"/>
      <c r="VYY88" s="22"/>
      <c r="VYZ88" s="22"/>
      <c r="VZA88" s="22"/>
      <c r="VZB88" s="22"/>
      <c r="VZC88" s="22"/>
      <c r="VZD88" s="22"/>
      <c r="VZE88" s="22"/>
      <c r="VZF88" s="22"/>
      <c r="VZG88" s="22"/>
      <c r="VZH88" s="22"/>
      <c r="VZI88" s="22"/>
      <c r="VZJ88" s="22"/>
      <c r="VZK88" s="22"/>
      <c r="VZL88" s="22"/>
      <c r="VZM88" s="22"/>
      <c r="VZN88" s="22"/>
      <c r="VZO88" s="22"/>
      <c r="VZP88" s="22"/>
      <c r="VZQ88" s="22"/>
      <c r="VZR88" s="22"/>
      <c r="VZS88" s="22"/>
      <c r="VZT88" s="22"/>
      <c r="VZU88" s="22"/>
      <c r="VZV88" s="22"/>
      <c r="VZW88" s="22"/>
      <c r="VZX88" s="22"/>
      <c r="VZY88" s="22"/>
      <c r="VZZ88" s="22"/>
      <c r="WAA88" s="22"/>
      <c r="WAB88" s="22"/>
      <c r="WAC88" s="22"/>
      <c r="WAD88" s="22"/>
      <c r="WAE88" s="22"/>
      <c r="WAF88" s="22"/>
      <c r="WAG88" s="22"/>
      <c r="WAH88" s="22"/>
      <c r="WAI88" s="22"/>
      <c r="WAJ88" s="22"/>
      <c r="WAK88" s="22"/>
      <c r="WAL88" s="22"/>
      <c r="WAM88" s="22"/>
      <c r="WAN88" s="22"/>
      <c r="WAO88" s="22"/>
      <c r="WAP88" s="22"/>
      <c r="WAQ88" s="22"/>
      <c r="WAR88" s="22"/>
      <c r="WAS88" s="22"/>
      <c r="WAT88" s="22"/>
      <c r="WAU88" s="22"/>
      <c r="WAV88" s="22"/>
      <c r="WAW88" s="22"/>
      <c r="WAX88" s="22"/>
      <c r="WAY88" s="22"/>
      <c r="WAZ88" s="22"/>
      <c r="WBA88" s="22"/>
      <c r="WBB88" s="22"/>
      <c r="WBC88" s="22"/>
      <c r="WBD88" s="22"/>
      <c r="WBE88" s="22"/>
      <c r="WBF88" s="22"/>
      <c r="WBG88" s="22"/>
      <c r="WBH88" s="22"/>
      <c r="WBI88" s="22"/>
      <c r="WBJ88" s="22"/>
      <c r="WBK88" s="22"/>
      <c r="WBL88" s="22"/>
      <c r="WBM88" s="22"/>
      <c r="WBN88" s="22"/>
      <c r="WBO88" s="22"/>
      <c r="WBP88" s="22"/>
      <c r="WBQ88" s="22"/>
      <c r="WBR88" s="22"/>
      <c r="WBS88" s="22"/>
      <c r="WBT88" s="22"/>
      <c r="WBU88" s="22"/>
      <c r="WBV88" s="22"/>
      <c r="WBW88" s="22"/>
      <c r="WBX88" s="22"/>
      <c r="WBY88" s="22"/>
      <c r="WBZ88" s="22"/>
      <c r="WCA88" s="22"/>
      <c r="WCB88" s="22"/>
      <c r="WCC88" s="22"/>
      <c r="WCD88" s="22"/>
      <c r="WCE88" s="22"/>
      <c r="WCF88" s="22"/>
      <c r="WCG88" s="22"/>
      <c r="WCH88" s="22"/>
      <c r="WCI88" s="22"/>
      <c r="WCJ88" s="22"/>
      <c r="WCK88" s="22"/>
      <c r="WCL88" s="22"/>
      <c r="WCM88" s="22"/>
      <c r="WCN88" s="22"/>
      <c r="WCO88" s="22"/>
      <c r="WCP88" s="22"/>
      <c r="WCQ88" s="22"/>
      <c r="WCR88" s="22"/>
      <c r="WCS88" s="22"/>
      <c r="WCT88" s="22"/>
      <c r="WCU88" s="22"/>
      <c r="WCV88" s="22"/>
      <c r="WCW88" s="22"/>
      <c r="WCX88" s="22"/>
      <c r="WCY88" s="22"/>
      <c r="WCZ88" s="22"/>
      <c r="WDA88" s="22"/>
      <c r="WDB88" s="22"/>
      <c r="WDC88" s="22"/>
      <c r="WDD88" s="22"/>
      <c r="WDE88" s="22"/>
      <c r="WDF88" s="22"/>
      <c r="WDG88" s="22"/>
      <c r="WDH88" s="22"/>
      <c r="WDI88" s="22"/>
      <c r="WDJ88" s="22"/>
      <c r="WDK88" s="22"/>
      <c r="WDL88" s="22"/>
      <c r="WDM88" s="22"/>
      <c r="WDN88" s="22"/>
      <c r="WDO88" s="22"/>
      <c r="WDP88" s="22"/>
      <c r="WDQ88" s="22"/>
      <c r="WDR88" s="22"/>
      <c r="WDS88" s="22"/>
      <c r="WDT88" s="22"/>
      <c r="WDU88" s="22"/>
      <c r="WDV88" s="22"/>
      <c r="WDW88" s="22"/>
      <c r="WDX88" s="22"/>
      <c r="WDY88" s="22"/>
      <c r="WDZ88" s="22"/>
      <c r="WEA88" s="22"/>
      <c r="WEB88" s="22"/>
      <c r="WEC88" s="22"/>
      <c r="WED88" s="22"/>
      <c r="WEE88" s="22"/>
      <c r="WEF88" s="22"/>
      <c r="WEG88" s="22"/>
      <c r="WEH88" s="22"/>
      <c r="WEI88" s="22"/>
      <c r="WEJ88" s="22"/>
      <c r="WEK88" s="22"/>
      <c r="WEL88" s="22"/>
      <c r="WEM88" s="22"/>
      <c r="WEN88" s="22"/>
      <c r="WEO88" s="22"/>
      <c r="WEP88" s="22"/>
      <c r="WEQ88" s="22"/>
      <c r="WER88" s="22"/>
      <c r="WES88" s="22"/>
      <c r="WET88" s="22"/>
      <c r="WEU88" s="22"/>
      <c r="WEV88" s="22"/>
      <c r="WEW88" s="22"/>
      <c r="WEX88" s="22"/>
      <c r="WEY88" s="22"/>
      <c r="WEZ88" s="22"/>
      <c r="WFA88" s="22"/>
      <c r="WFB88" s="22"/>
      <c r="WFC88" s="22"/>
      <c r="WFD88" s="22"/>
      <c r="WFE88" s="22"/>
      <c r="WFF88" s="22"/>
      <c r="WFG88" s="22"/>
      <c r="WFH88" s="22"/>
      <c r="WFI88" s="22"/>
      <c r="WFJ88" s="22"/>
      <c r="WFK88" s="22"/>
      <c r="WFL88" s="22"/>
      <c r="WFM88" s="22"/>
      <c r="WFN88" s="22"/>
      <c r="WFO88" s="22"/>
      <c r="WFP88" s="22"/>
      <c r="WFQ88" s="22"/>
      <c r="WFR88" s="22"/>
      <c r="WFS88" s="22"/>
      <c r="WFT88" s="22"/>
      <c r="WFU88" s="22"/>
      <c r="WFV88" s="22"/>
      <c r="WFW88" s="22"/>
      <c r="WFX88" s="22"/>
      <c r="WFY88" s="22"/>
      <c r="WFZ88" s="22"/>
      <c r="WGA88" s="22"/>
      <c r="WGB88" s="22"/>
      <c r="WGC88" s="22"/>
      <c r="WGD88" s="22"/>
      <c r="WGE88" s="22"/>
      <c r="WGF88" s="22"/>
      <c r="WGG88" s="22"/>
      <c r="WGH88" s="22"/>
      <c r="WGI88" s="22"/>
      <c r="WGJ88" s="22"/>
      <c r="WGK88" s="22"/>
      <c r="WGL88" s="22"/>
      <c r="WGM88" s="22"/>
      <c r="WGN88" s="22"/>
      <c r="WGO88" s="22"/>
      <c r="WGP88" s="22"/>
      <c r="WGQ88" s="22"/>
      <c r="WGR88" s="22"/>
      <c r="WGS88" s="22"/>
      <c r="WGT88" s="22"/>
      <c r="WGU88" s="22"/>
      <c r="WGV88" s="22"/>
      <c r="WGW88" s="22"/>
      <c r="WGX88" s="22"/>
      <c r="WGY88" s="22"/>
      <c r="WGZ88" s="22"/>
      <c r="WHA88" s="22"/>
      <c r="WHB88" s="22"/>
      <c r="WHC88" s="22"/>
      <c r="WHD88" s="22"/>
      <c r="WHE88" s="22"/>
      <c r="WHF88" s="22"/>
      <c r="WHG88" s="22"/>
      <c r="WHH88" s="22"/>
      <c r="WHI88" s="22"/>
      <c r="WHJ88" s="22"/>
      <c r="WHK88" s="22"/>
      <c r="WHL88" s="22"/>
      <c r="WHM88" s="22"/>
      <c r="WHN88" s="22"/>
      <c r="WHO88" s="22"/>
      <c r="WHP88" s="22"/>
      <c r="WHQ88" s="22"/>
      <c r="WHR88" s="22"/>
      <c r="WHS88" s="22"/>
      <c r="WHT88" s="22"/>
      <c r="WHU88" s="22"/>
      <c r="WHV88" s="22"/>
      <c r="WHW88" s="22"/>
      <c r="WHX88" s="22"/>
      <c r="WHY88" s="22"/>
      <c r="WHZ88" s="22"/>
      <c r="WIA88" s="22"/>
      <c r="WIB88" s="22"/>
      <c r="WIC88" s="22"/>
      <c r="WID88" s="22"/>
      <c r="WIE88" s="22"/>
      <c r="WIF88" s="22"/>
      <c r="WIG88" s="22"/>
      <c r="WIH88" s="22"/>
      <c r="WII88" s="22"/>
      <c r="WIJ88" s="22"/>
      <c r="WIK88" s="22"/>
      <c r="WIL88" s="22"/>
      <c r="WIM88" s="22"/>
      <c r="WIN88" s="22"/>
      <c r="WIO88" s="22"/>
      <c r="WIP88" s="22"/>
      <c r="WIQ88" s="22"/>
      <c r="WIR88" s="22"/>
      <c r="WIS88" s="22"/>
      <c r="WIT88" s="22"/>
      <c r="WIU88" s="22"/>
      <c r="WIV88" s="22"/>
      <c r="WIW88" s="22"/>
      <c r="WIX88" s="22"/>
      <c r="WIY88" s="22"/>
      <c r="WIZ88" s="22"/>
      <c r="WJA88" s="22"/>
      <c r="WJB88" s="22"/>
      <c r="WJC88" s="22"/>
      <c r="WJD88" s="22"/>
      <c r="WJE88" s="22"/>
      <c r="WJF88" s="22"/>
      <c r="WJG88" s="22"/>
      <c r="WJH88" s="22"/>
      <c r="WJI88" s="22"/>
      <c r="WJJ88" s="22"/>
      <c r="WJK88" s="22"/>
      <c r="WJL88" s="22"/>
      <c r="WJM88" s="22"/>
      <c r="WJN88" s="22"/>
      <c r="WJO88" s="22"/>
      <c r="WJP88" s="22"/>
      <c r="WJQ88" s="22"/>
      <c r="WJR88" s="22"/>
      <c r="WJS88" s="22"/>
      <c r="WJT88" s="22"/>
      <c r="WJU88" s="22"/>
      <c r="WJV88" s="22"/>
      <c r="WJW88" s="22"/>
      <c r="WJX88" s="22"/>
      <c r="WJY88" s="22"/>
      <c r="WJZ88" s="22"/>
      <c r="WKA88" s="22"/>
      <c r="WKB88" s="22"/>
      <c r="WKC88" s="22"/>
      <c r="WKD88" s="22"/>
      <c r="WKE88" s="22"/>
      <c r="WKF88" s="22"/>
      <c r="WKG88" s="22"/>
      <c r="WKH88" s="22"/>
      <c r="WKI88" s="22"/>
      <c r="WKJ88" s="22"/>
      <c r="WKK88" s="22"/>
      <c r="WKL88" s="22"/>
      <c r="WKM88" s="22"/>
      <c r="WKN88" s="22"/>
      <c r="WKO88" s="22"/>
      <c r="WKP88" s="22"/>
      <c r="WKQ88" s="22"/>
      <c r="WKR88" s="22"/>
      <c r="WKS88" s="22"/>
      <c r="WKT88" s="22"/>
      <c r="WKU88" s="22"/>
      <c r="WKV88" s="22"/>
      <c r="WKW88" s="22"/>
      <c r="WKX88" s="22"/>
      <c r="WKY88" s="22"/>
      <c r="WKZ88" s="22"/>
      <c r="WLA88" s="22"/>
      <c r="WLB88" s="22"/>
      <c r="WLC88" s="22"/>
      <c r="WLD88" s="22"/>
      <c r="WLE88" s="22"/>
      <c r="WLF88" s="22"/>
      <c r="WLG88" s="22"/>
      <c r="WLH88" s="22"/>
      <c r="WLI88" s="22"/>
      <c r="WLJ88" s="22"/>
      <c r="WLK88" s="22"/>
      <c r="WLL88" s="22"/>
      <c r="WLM88" s="22"/>
      <c r="WLN88" s="22"/>
      <c r="WLO88" s="22"/>
      <c r="WLP88" s="22"/>
      <c r="WLQ88" s="22"/>
      <c r="WLR88" s="22"/>
      <c r="WLS88" s="22"/>
      <c r="WLT88" s="22"/>
      <c r="WLU88" s="22"/>
      <c r="WLV88" s="22"/>
      <c r="WLW88" s="22"/>
      <c r="WLX88" s="22"/>
      <c r="WLY88" s="22"/>
      <c r="WLZ88" s="22"/>
      <c r="WMA88" s="22"/>
      <c r="WMB88" s="22"/>
      <c r="WMC88" s="22"/>
      <c r="WMD88" s="22"/>
      <c r="WME88" s="22"/>
      <c r="WMF88" s="22"/>
      <c r="WMG88" s="22"/>
      <c r="WMH88" s="22"/>
      <c r="WMI88" s="22"/>
      <c r="WMJ88" s="22"/>
      <c r="WMK88" s="22"/>
      <c r="WML88" s="22"/>
      <c r="WMM88" s="22"/>
      <c r="WMN88" s="22"/>
      <c r="WMO88" s="22"/>
      <c r="WMP88" s="22"/>
      <c r="WMQ88" s="22"/>
      <c r="WMR88" s="22"/>
      <c r="WMS88" s="22"/>
      <c r="WMT88" s="22"/>
      <c r="WMU88" s="22"/>
      <c r="WMV88" s="22"/>
      <c r="WMW88" s="22"/>
      <c r="WMX88" s="22"/>
      <c r="WMY88" s="22"/>
      <c r="WMZ88" s="22"/>
      <c r="WNA88" s="22"/>
      <c r="WNB88" s="22"/>
      <c r="WNC88" s="22"/>
      <c r="WND88" s="22"/>
      <c r="WNE88" s="22"/>
      <c r="WNF88" s="22"/>
      <c r="WNG88" s="22"/>
      <c r="WNH88" s="22"/>
      <c r="WNI88" s="22"/>
      <c r="WNJ88" s="22"/>
      <c r="WNK88" s="22"/>
      <c r="WNL88" s="22"/>
      <c r="WNM88" s="22"/>
      <c r="WNN88" s="22"/>
      <c r="WNO88" s="22"/>
      <c r="WNP88" s="22"/>
      <c r="WNQ88" s="22"/>
      <c r="WNR88" s="22"/>
      <c r="WNS88" s="22"/>
      <c r="WNT88" s="22"/>
      <c r="WNU88" s="22"/>
      <c r="WNV88" s="22"/>
      <c r="WNW88" s="22"/>
      <c r="WNX88" s="22"/>
      <c r="WNY88" s="22"/>
      <c r="WNZ88" s="22"/>
      <c r="WOA88" s="22"/>
      <c r="WOB88" s="22"/>
      <c r="WOC88" s="22"/>
      <c r="WOD88" s="22"/>
      <c r="WOE88" s="22"/>
      <c r="WOF88" s="22"/>
      <c r="WOG88" s="22"/>
      <c r="WOH88" s="22"/>
      <c r="WOI88" s="22"/>
      <c r="WOJ88" s="22"/>
      <c r="WOK88" s="22"/>
      <c r="WOL88" s="22"/>
      <c r="WOM88" s="22"/>
      <c r="WON88" s="22"/>
      <c r="WOO88" s="22"/>
      <c r="WOP88" s="22"/>
      <c r="WOQ88" s="22"/>
      <c r="WOR88" s="22"/>
      <c r="WOS88" s="22"/>
      <c r="WOT88" s="22"/>
      <c r="WOU88" s="22"/>
      <c r="WOV88" s="22"/>
      <c r="WOW88" s="22"/>
      <c r="WOX88" s="22"/>
      <c r="WOY88" s="22"/>
      <c r="WOZ88" s="22"/>
      <c r="WPA88" s="22"/>
      <c r="WPB88" s="22"/>
      <c r="WPC88" s="22"/>
      <c r="WPD88" s="22"/>
      <c r="WPE88" s="22"/>
      <c r="WPF88" s="22"/>
      <c r="WPG88" s="22"/>
      <c r="WPH88" s="22"/>
      <c r="WPI88" s="22"/>
      <c r="WPJ88" s="22"/>
      <c r="WPK88" s="22"/>
      <c r="WPL88" s="22"/>
      <c r="WPM88" s="22"/>
      <c r="WPN88" s="22"/>
      <c r="WPO88" s="22"/>
      <c r="WPP88" s="22"/>
      <c r="WPQ88" s="22"/>
      <c r="WPR88" s="22"/>
      <c r="WPS88" s="22"/>
      <c r="WPT88" s="22"/>
      <c r="WPU88" s="22"/>
      <c r="WPV88" s="22"/>
      <c r="WPW88" s="22"/>
      <c r="WPX88" s="22"/>
      <c r="WPY88" s="22"/>
      <c r="WPZ88" s="22"/>
      <c r="WQA88" s="22"/>
      <c r="WQB88" s="22"/>
      <c r="WQC88" s="22"/>
      <c r="WQD88" s="22"/>
      <c r="WQE88" s="22"/>
      <c r="WQF88" s="22"/>
      <c r="WQG88" s="22"/>
      <c r="WQH88" s="22"/>
      <c r="WQI88" s="22"/>
      <c r="WQJ88" s="22"/>
      <c r="WQK88" s="22"/>
      <c r="WQL88" s="22"/>
      <c r="WQM88" s="22"/>
      <c r="WQN88" s="22"/>
      <c r="WQO88" s="22"/>
      <c r="WQP88" s="22"/>
      <c r="WQQ88" s="22"/>
      <c r="WQR88" s="22"/>
      <c r="WQS88" s="22"/>
      <c r="WQT88" s="22"/>
      <c r="WQU88" s="22"/>
      <c r="WQV88" s="22"/>
      <c r="WQW88" s="22"/>
      <c r="WQX88" s="22"/>
      <c r="WQY88" s="22"/>
      <c r="WQZ88" s="22"/>
      <c r="WRA88" s="22"/>
      <c r="WRB88" s="22"/>
      <c r="WRC88" s="22"/>
      <c r="WRD88" s="22"/>
      <c r="WRE88" s="22"/>
      <c r="WRF88" s="22"/>
      <c r="WRG88" s="22"/>
      <c r="WRH88" s="22"/>
      <c r="WRI88" s="22"/>
      <c r="WRJ88" s="22"/>
      <c r="WRK88" s="22"/>
      <c r="WRL88" s="22"/>
      <c r="WRM88" s="22"/>
      <c r="WRN88" s="22"/>
      <c r="WRO88" s="22"/>
      <c r="WRP88" s="22"/>
      <c r="WRQ88" s="22"/>
      <c r="WRR88" s="22"/>
      <c r="WRS88" s="22"/>
      <c r="WRT88" s="22"/>
      <c r="WRU88" s="22"/>
      <c r="WRV88" s="22"/>
      <c r="WRW88" s="22"/>
      <c r="WRX88" s="22"/>
      <c r="WRY88" s="22"/>
      <c r="WRZ88" s="22"/>
      <c r="WSA88" s="22"/>
      <c r="WSB88" s="22"/>
      <c r="WSC88" s="22"/>
      <c r="WSD88" s="22"/>
      <c r="WSE88" s="22"/>
      <c r="WSF88" s="22"/>
      <c r="WSG88" s="22"/>
      <c r="WSH88" s="22"/>
      <c r="WSI88" s="22"/>
      <c r="WSJ88" s="22"/>
      <c r="WSK88" s="22"/>
      <c r="WSL88" s="22"/>
      <c r="WSM88" s="22"/>
      <c r="WSN88" s="22"/>
      <c r="WSO88" s="22"/>
      <c r="WSP88" s="22"/>
      <c r="WSQ88" s="22"/>
      <c r="WSR88" s="22"/>
      <c r="WSS88" s="22"/>
      <c r="WST88" s="22"/>
      <c r="WSU88" s="22"/>
      <c r="WSV88" s="22"/>
      <c r="WSW88" s="22"/>
      <c r="WSX88" s="22"/>
      <c r="WSY88" s="22"/>
      <c r="WSZ88" s="22"/>
      <c r="WTA88" s="22"/>
      <c r="WTB88" s="22"/>
      <c r="WTC88" s="22"/>
      <c r="WTD88" s="22"/>
      <c r="WTE88" s="22"/>
      <c r="WTF88" s="22"/>
      <c r="WTG88" s="22"/>
      <c r="WTH88" s="22"/>
      <c r="WTI88" s="22"/>
      <c r="WTJ88" s="22"/>
      <c r="WTK88" s="22"/>
      <c r="WTL88" s="22"/>
      <c r="WTM88" s="22"/>
      <c r="WTN88" s="22"/>
      <c r="WTO88" s="22"/>
      <c r="WTP88" s="22"/>
      <c r="WTQ88" s="22"/>
      <c r="WTR88" s="22"/>
      <c r="WTS88" s="22"/>
      <c r="WTT88" s="22"/>
      <c r="WTU88" s="22"/>
      <c r="WTV88" s="22"/>
      <c r="WTW88" s="22"/>
      <c r="WTX88" s="22"/>
      <c r="WTY88" s="22"/>
      <c r="WTZ88" s="22"/>
      <c r="WUA88" s="22"/>
      <c r="WUB88" s="22"/>
      <c r="WUC88" s="22"/>
      <c r="WUD88" s="22"/>
      <c r="WUE88" s="22"/>
      <c r="WUF88" s="22"/>
      <c r="WUG88" s="22"/>
      <c r="WUH88" s="22"/>
      <c r="WUI88" s="22"/>
      <c r="WUJ88" s="22"/>
      <c r="WUK88" s="22"/>
      <c r="WUL88" s="22"/>
      <c r="WUM88" s="22"/>
      <c r="WUN88" s="22"/>
      <c r="WUO88" s="22"/>
      <c r="WUP88" s="22"/>
      <c r="WUQ88" s="22"/>
      <c r="WUR88" s="22"/>
      <c r="WUS88" s="22"/>
      <c r="WUT88" s="22"/>
      <c r="WUU88" s="22"/>
      <c r="WUV88" s="22"/>
      <c r="WUW88" s="22"/>
      <c r="WUX88" s="22"/>
      <c r="WUY88" s="22"/>
      <c r="WUZ88" s="22"/>
      <c r="WVA88" s="22"/>
      <c r="WVB88" s="22"/>
      <c r="WVC88" s="22"/>
      <c r="WVD88" s="22"/>
      <c r="WVE88" s="22"/>
      <c r="WVF88" s="22"/>
      <c r="WVG88" s="22"/>
      <c r="WVH88" s="22"/>
      <c r="WVI88" s="22"/>
      <c r="WVJ88" s="22"/>
      <c r="WVK88" s="22"/>
      <c r="WVL88" s="22"/>
      <c r="WVM88" s="22"/>
      <c r="WVN88" s="22"/>
      <c r="WVO88" s="22"/>
      <c r="WVP88" s="22"/>
      <c r="WVQ88" s="22"/>
      <c r="WVR88" s="22"/>
      <c r="WVS88" s="22"/>
      <c r="WVT88" s="22"/>
      <c r="WVU88" s="22"/>
      <c r="WVV88" s="22"/>
      <c r="WVW88" s="22"/>
      <c r="WVX88" s="22"/>
      <c r="WVY88" s="22"/>
      <c r="WVZ88" s="22"/>
      <c r="WWA88" s="22"/>
      <c r="WWB88" s="22"/>
      <c r="WWC88" s="22"/>
      <c r="WWD88" s="22"/>
      <c r="WWE88" s="22"/>
      <c r="WWF88" s="22"/>
      <c r="WWG88" s="22"/>
      <c r="WWH88" s="22"/>
      <c r="WWI88" s="22"/>
      <c r="WWJ88" s="22"/>
      <c r="WWK88" s="22"/>
      <c r="WWL88" s="22"/>
      <c r="WWM88" s="22"/>
      <c r="WWN88" s="22"/>
      <c r="WWO88" s="22"/>
      <c r="WWP88" s="22"/>
      <c r="WWQ88" s="22"/>
      <c r="WWR88" s="22"/>
      <c r="WWS88" s="22"/>
      <c r="WWT88" s="22"/>
      <c r="WWU88" s="22"/>
      <c r="WWV88" s="22"/>
      <c r="WWW88" s="22"/>
      <c r="WWX88" s="22"/>
      <c r="WWY88" s="22"/>
      <c r="WWZ88" s="22"/>
      <c r="WXA88" s="22"/>
      <c r="WXB88" s="22"/>
      <c r="WXC88" s="22"/>
      <c r="WXD88" s="22"/>
      <c r="WXE88" s="22"/>
      <c r="WXF88" s="22"/>
      <c r="WXG88" s="22"/>
      <c r="WXH88" s="22"/>
      <c r="WXI88" s="22"/>
      <c r="WXJ88" s="22"/>
      <c r="WXK88" s="22"/>
      <c r="WXL88" s="22"/>
      <c r="WXM88" s="22"/>
      <c r="WXN88" s="22"/>
      <c r="WXO88" s="22"/>
      <c r="WXP88" s="22"/>
      <c r="WXQ88" s="22"/>
      <c r="WXR88" s="22"/>
      <c r="WXS88" s="22"/>
      <c r="WXT88" s="22"/>
      <c r="WXU88" s="22"/>
      <c r="WXV88" s="22"/>
      <c r="WXW88" s="22"/>
      <c r="WXX88" s="22"/>
      <c r="WXY88" s="22"/>
      <c r="WXZ88" s="22"/>
      <c r="WYA88" s="22"/>
      <c r="WYB88" s="22"/>
      <c r="WYC88" s="22"/>
      <c r="WYD88" s="22"/>
      <c r="WYE88" s="22"/>
      <c r="WYF88" s="22"/>
      <c r="WYG88" s="22"/>
      <c r="WYH88" s="22"/>
      <c r="WYI88" s="22"/>
      <c r="WYJ88" s="22"/>
      <c r="WYK88" s="22"/>
      <c r="WYL88" s="22"/>
      <c r="WYM88" s="22"/>
      <c r="WYN88" s="22"/>
      <c r="WYO88" s="22"/>
      <c r="WYP88" s="22"/>
      <c r="WYQ88" s="22"/>
      <c r="WYR88" s="22"/>
      <c r="WYS88" s="22"/>
      <c r="WYT88" s="22"/>
      <c r="WYU88" s="22"/>
      <c r="WYV88" s="22"/>
      <c r="WYW88" s="22"/>
      <c r="WYX88" s="22"/>
      <c r="WYY88" s="22"/>
      <c r="WYZ88" s="22"/>
      <c r="WZA88" s="22"/>
      <c r="WZB88" s="22"/>
      <c r="WZC88" s="22"/>
      <c r="WZD88" s="22"/>
      <c r="WZE88" s="22"/>
      <c r="WZF88" s="22"/>
      <c r="WZG88" s="22"/>
      <c r="WZH88" s="22"/>
      <c r="WZI88" s="22"/>
      <c r="WZJ88" s="22"/>
      <c r="WZK88" s="22"/>
      <c r="WZL88" s="22"/>
      <c r="WZM88" s="22"/>
      <c r="WZN88" s="22"/>
      <c r="WZO88" s="22"/>
      <c r="WZP88" s="22"/>
      <c r="WZQ88" s="22"/>
      <c r="WZR88" s="22"/>
      <c r="WZS88" s="22"/>
      <c r="WZT88" s="22"/>
      <c r="WZU88" s="22"/>
      <c r="WZV88" s="22"/>
      <c r="WZW88" s="22"/>
      <c r="WZX88" s="22"/>
      <c r="WZY88" s="22"/>
      <c r="WZZ88" s="22"/>
      <c r="XAA88" s="22"/>
      <c r="XAB88" s="22"/>
      <c r="XAC88" s="22"/>
      <c r="XAD88" s="22"/>
      <c r="XAE88" s="22"/>
      <c r="XAF88" s="22"/>
      <c r="XAG88" s="22"/>
      <c r="XAH88" s="22"/>
      <c r="XAI88" s="22"/>
      <c r="XAJ88" s="22"/>
      <c r="XAK88" s="22"/>
      <c r="XAL88" s="22"/>
      <c r="XAM88" s="22"/>
      <c r="XAN88" s="22"/>
      <c r="XAO88" s="22"/>
      <c r="XAP88" s="22"/>
      <c r="XAQ88" s="22"/>
      <c r="XAR88" s="22"/>
      <c r="XAS88" s="22"/>
      <c r="XAT88" s="22"/>
      <c r="XAU88" s="22"/>
      <c r="XAV88" s="22"/>
      <c r="XAW88" s="22"/>
      <c r="XAX88" s="22"/>
      <c r="XAY88" s="22"/>
      <c r="XAZ88" s="22"/>
      <c r="XBA88" s="22"/>
      <c r="XBB88" s="22"/>
      <c r="XBC88" s="22"/>
      <c r="XBD88" s="22"/>
      <c r="XBE88" s="22"/>
      <c r="XBF88" s="22"/>
      <c r="XBG88" s="22"/>
      <c r="XBH88" s="22"/>
      <c r="XBI88" s="22"/>
      <c r="XBJ88" s="22"/>
      <c r="XBK88" s="22"/>
      <c r="XBL88" s="22"/>
      <c r="XBM88" s="22"/>
      <c r="XBN88" s="22"/>
      <c r="XBO88" s="22"/>
      <c r="XBP88" s="22"/>
      <c r="XBQ88" s="22"/>
      <c r="XBR88" s="22"/>
      <c r="XBS88" s="22"/>
      <c r="XBT88" s="22"/>
      <c r="XBU88" s="22"/>
      <c r="XBV88" s="22"/>
      <c r="XBW88" s="22"/>
      <c r="XBX88" s="22"/>
      <c r="XBY88" s="22"/>
      <c r="XBZ88" s="22"/>
      <c r="XCA88" s="22"/>
      <c r="XCB88" s="22"/>
      <c r="XCC88" s="22"/>
      <c r="XCD88" s="22"/>
      <c r="XCE88" s="22"/>
      <c r="XCF88" s="22"/>
      <c r="XCG88" s="22"/>
      <c r="XCH88" s="22"/>
      <c r="XCI88" s="22"/>
      <c r="XCJ88" s="22"/>
      <c r="XCK88" s="22"/>
      <c r="XCL88" s="22"/>
      <c r="XCM88" s="22"/>
      <c r="XCN88" s="22"/>
      <c r="XCO88" s="22"/>
      <c r="XCP88" s="22"/>
      <c r="XCQ88" s="22"/>
      <c r="XCR88" s="22"/>
      <c r="XCS88" s="22"/>
      <c r="XCT88" s="22"/>
      <c r="XCU88" s="22"/>
      <c r="XCV88" s="22"/>
      <c r="XCW88" s="22"/>
      <c r="XCX88" s="22"/>
      <c r="XCY88" s="22"/>
      <c r="XCZ88" s="22"/>
      <c r="XDA88" s="22"/>
      <c r="XDB88" s="22"/>
      <c r="XDC88" s="22"/>
      <c r="XDD88" s="22"/>
      <c r="XDE88" s="22"/>
      <c r="XDF88" s="22"/>
      <c r="XDG88" s="22"/>
      <c r="XDH88" s="22"/>
      <c r="XDI88" s="22"/>
      <c r="XDJ88" s="22"/>
      <c r="XDK88" s="22"/>
      <c r="XDL88" s="22"/>
      <c r="XDM88" s="22"/>
      <c r="XDN88" s="22"/>
      <c r="XDO88" s="22"/>
      <c r="XDP88" s="22"/>
      <c r="XDQ88" s="22"/>
      <c r="XDR88" s="22"/>
      <c r="XDS88" s="22"/>
      <c r="XDT88" s="22"/>
      <c r="XDU88" s="22"/>
      <c r="XDV88" s="22"/>
      <c r="XDW88" s="22"/>
      <c r="XDX88" s="22"/>
      <c r="XDY88" s="22"/>
      <c r="XDZ88" s="22"/>
      <c r="XEA88" s="22"/>
      <c r="XEB88" s="22"/>
      <c r="XEC88" s="22"/>
      <c r="XED88" s="22"/>
      <c r="XEE88" s="22"/>
      <c r="XEF88" s="22"/>
      <c r="XEG88" s="22"/>
      <c r="XEH88" s="22"/>
      <c r="XEI88" s="22"/>
      <c r="XEJ88" s="22"/>
      <c r="XEK88" s="22"/>
      <c r="XEL88" s="22"/>
      <c r="XEM88" s="22"/>
      <c r="XEN88" s="22"/>
      <c r="XEO88" s="22"/>
      <c r="XEP88" s="22"/>
      <c r="XEQ88" s="22"/>
      <c r="XER88" s="22"/>
      <c r="XES88" s="22"/>
      <c r="XET88" s="22"/>
      <c r="XEU88" s="22"/>
      <c r="XEV88" s="22"/>
      <c r="XEW88" s="22"/>
      <c r="XEX88" s="22"/>
      <c r="XEY88" s="22"/>
      <c r="XEZ88" s="22"/>
      <c r="XFA88" s="22"/>
      <c r="XFB88" s="22"/>
      <c r="XFC88" s="22"/>
      <c r="XFD88" s="22"/>
    </row>
    <row r="89" s="19" customFormat="1" customHeight="1" spans="1:88 15470:16384">
      <c r="A89" s="192"/>
      <c r="B89" s="192"/>
      <c r="C89" s="192"/>
      <c r="D89" s="192"/>
      <c r="E89" s="192"/>
      <c r="F89" s="192"/>
      <c r="G89" s="192"/>
      <c r="H89" s="192"/>
      <c r="I89" s="192"/>
      <c r="J89" s="192"/>
      <c r="K89" s="192"/>
      <c r="L89" s="192"/>
      <c r="M89" s="192"/>
      <c r="N89" s="192"/>
      <c r="O89" s="192"/>
      <c r="P89" s="192"/>
      <c r="Q89" s="192"/>
      <c r="R89" s="192"/>
      <c r="S89" s="192"/>
      <c r="T89" s="192"/>
      <c r="U89" s="192"/>
      <c r="V89" s="192"/>
      <c r="W89" s="192"/>
      <c r="X89" s="192"/>
      <c r="Y89" s="192"/>
      <c r="Z89" s="192"/>
      <c r="AA89" s="192"/>
      <c r="AB89" s="192"/>
      <c r="AC89" s="192"/>
      <c r="AD89" s="192"/>
      <c r="AE89" s="192"/>
      <c r="AF89" s="192"/>
      <c r="AG89" s="192"/>
      <c r="AH89" s="192"/>
      <c r="AI89" s="192"/>
      <c r="AJ89" s="192"/>
      <c r="AK89" s="192"/>
      <c r="AL89" s="192"/>
      <c r="AM89" s="192"/>
      <c r="AN89" s="192"/>
      <c r="AO89" s="192"/>
      <c r="AP89" s="192"/>
      <c r="AQ89" s="192"/>
      <c r="AR89" s="192"/>
      <c r="AS89" s="192"/>
      <c r="AT89" s="192"/>
      <c r="AU89" s="192"/>
      <c r="AV89" s="192"/>
      <c r="AW89" s="192"/>
      <c r="AX89" s="192"/>
      <c r="AY89" s="192"/>
      <c r="AZ89" s="192"/>
      <c r="BA89" s="192"/>
      <c r="BB89" s="192"/>
      <c r="BC89" s="192"/>
      <c r="BD89" s="192"/>
      <c r="BE89" s="192"/>
      <c r="BF89" s="192"/>
      <c r="BG89" s="192"/>
      <c r="BH89" s="192"/>
      <c r="BI89" s="192"/>
      <c r="BJ89" s="192"/>
      <c r="BK89" s="192"/>
      <c r="BL89" s="192"/>
      <c r="BM89" s="192"/>
      <c r="BN89" s="192"/>
      <c r="BO89" s="192"/>
      <c r="BP89" s="192"/>
      <c r="BQ89" s="192"/>
      <c r="BR89" s="192"/>
      <c r="BS89" s="192"/>
      <c r="BT89" s="192"/>
      <c r="BU89" s="192"/>
      <c r="BV89" s="192"/>
      <c r="BW89" s="192"/>
      <c r="BX89" s="192"/>
      <c r="BY89" s="192"/>
      <c r="BZ89" s="192"/>
      <c r="CA89" s="192"/>
      <c r="CB89" s="192"/>
      <c r="CC89" s="192"/>
      <c r="CD89" s="192"/>
      <c r="CE89" s="192"/>
      <c r="CF89" s="192"/>
      <c r="CG89" s="192"/>
      <c r="CH89" s="192"/>
      <c r="CI89" s="192"/>
      <c r="CJ89" s="192"/>
      <c r="VVZ89" s="22"/>
      <c r="VWA89" s="22"/>
      <c r="VWB89" s="22"/>
      <c r="VWC89" s="22"/>
      <c r="VWD89" s="22"/>
      <c r="VWE89" s="22"/>
      <c r="VWF89" s="22"/>
      <c r="VWG89" s="22"/>
      <c r="VWH89" s="22"/>
      <c r="VWI89" s="22"/>
      <c r="VWJ89" s="22"/>
      <c r="VWK89" s="22"/>
      <c r="VWL89" s="22"/>
      <c r="VWM89" s="22"/>
      <c r="VWN89" s="22"/>
      <c r="VWO89" s="22"/>
      <c r="VWP89" s="22"/>
      <c r="VWQ89" s="22"/>
      <c r="VWR89" s="22"/>
      <c r="VWS89" s="22"/>
      <c r="VWT89" s="22"/>
      <c r="VWU89" s="22"/>
      <c r="VWV89" s="22"/>
      <c r="VWW89" s="22"/>
      <c r="VWX89" s="22"/>
      <c r="VWY89" s="22"/>
      <c r="VWZ89" s="22"/>
      <c r="VXA89" s="22"/>
      <c r="VXB89" s="22"/>
      <c r="VXC89" s="22"/>
      <c r="VXD89" s="22"/>
      <c r="VXE89" s="22"/>
      <c r="VXF89" s="22"/>
      <c r="VXG89" s="22"/>
      <c r="VXH89" s="22"/>
      <c r="VXI89" s="22"/>
      <c r="VXJ89" s="22"/>
      <c r="VXK89" s="22"/>
      <c r="VXL89" s="22"/>
      <c r="VXM89" s="22"/>
      <c r="VXN89" s="22"/>
      <c r="VXO89" s="22"/>
      <c r="VXP89" s="22"/>
      <c r="VXQ89" s="22"/>
      <c r="VXR89" s="22"/>
      <c r="VXS89" s="22"/>
      <c r="VXT89" s="22"/>
      <c r="VXU89" s="22"/>
      <c r="VXV89" s="22"/>
      <c r="VXW89" s="22"/>
      <c r="VXX89" s="22"/>
      <c r="VXY89" s="22"/>
      <c r="VXZ89" s="22"/>
      <c r="VYA89" s="22"/>
      <c r="VYB89" s="22"/>
      <c r="VYC89" s="22"/>
      <c r="VYD89" s="22"/>
      <c r="VYE89" s="22"/>
      <c r="VYF89" s="22"/>
      <c r="VYG89" s="22"/>
      <c r="VYH89" s="22"/>
      <c r="VYI89" s="22"/>
      <c r="VYJ89" s="22"/>
      <c r="VYK89" s="22"/>
      <c r="VYL89" s="22"/>
      <c r="VYM89" s="22"/>
      <c r="VYN89" s="22"/>
      <c r="VYO89" s="22"/>
      <c r="VYP89" s="22"/>
      <c r="VYQ89" s="22"/>
      <c r="VYR89" s="22"/>
      <c r="VYS89" s="22"/>
      <c r="VYT89" s="22"/>
      <c r="VYU89" s="22"/>
      <c r="VYV89" s="22"/>
      <c r="VYW89" s="22"/>
      <c r="VYX89" s="22"/>
      <c r="VYY89" s="22"/>
      <c r="VYZ89" s="22"/>
      <c r="VZA89" s="22"/>
      <c r="VZB89" s="22"/>
      <c r="VZC89" s="22"/>
      <c r="VZD89" s="22"/>
      <c r="VZE89" s="22"/>
      <c r="VZF89" s="22"/>
      <c r="VZG89" s="22"/>
      <c r="VZH89" s="22"/>
      <c r="VZI89" s="22"/>
      <c r="VZJ89" s="22"/>
      <c r="VZK89" s="22"/>
      <c r="VZL89" s="22"/>
      <c r="VZM89" s="22"/>
      <c r="VZN89" s="22"/>
      <c r="VZO89" s="22"/>
      <c r="VZP89" s="22"/>
      <c r="VZQ89" s="22"/>
      <c r="VZR89" s="22"/>
      <c r="VZS89" s="22"/>
      <c r="VZT89" s="22"/>
      <c r="VZU89" s="22"/>
      <c r="VZV89" s="22"/>
      <c r="VZW89" s="22"/>
      <c r="VZX89" s="22"/>
      <c r="VZY89" s="22"/>
      <c r="VZZ89" s="22"/>
      <c r="WAA89" s="22"/>
      <c r="WAB89" s="22"/>
      <c r="WAC89" s="22"/>
      <c r="WAD89" s="22"/>
      <c r="WAE89" s="22"/>
      <c r="WAF89" s="22"/>
      <c r="WAG89" s="22"/>
      <c r="WAH89" s="22"/>
      <c r="WAI89" s="22"/>
      <c r="WAJ89" s="22"/>
      <c r="WAK89" s="22"/>
      <c r="WAL89" s="22"/>
      <c r="WAM89" s="22"/>
      <c r="WAN89" s="22"/>
      <c r="WAO89" s="22"/>
      <c r="WAP89" s="22"/>
      <c r="WAQ89" s="22"/>
      <c r="WAR89" s="22"/>
      <c r="WAS89" s="22"/>
      <c r="WAT89" s="22"/>
      <c r="WAU89" s="22"/>
      <c r="WAV89" s="22"/>
      <c r="WAW89" s="22"/>
      <c r="WAX89" s="22"/>
      <c r="WAY89" s="22"/>
      <c r="WAZ89" s="22"/>
      <c r="WBA89" s="22"/>
      <c r="WBB89" s="22"/>
      <c r="WBC89" s="22"/>
      <c r="WBD89" s="22"/>
      <c r="WBE89" s="22"/>
      <c r="WBF89" s="22"/>
      <c r="WBG89" s="22"/>
      <c r="WBH89" s="22"/>
      <c r="WBI89" s="22"/>
      <c r="WBJ89" s="22"/>
      <c r="WBK89" s="22"/>
      <c r="WBL89" s="22"/>
      <c r="WBM89" s="22"/>
      <c r="WBN89" s="22"/>
      <c r="WBO89" s="22"/>
      <c r="WBP89" s="22"/>
      <c r="WBQ89" s="22"/>
      <c r="WBR89" s="22"/>
      <c r="WBS89" s="22"/>
      <c r="WBT89" s="22"/>
      <c r="WBU89" s="22"/>
      <c r="WBV89" s="22"/>
      <c r="WBW89" s="22"/>
      <c r="WBX89" s="22"/>
      <c r="WBY89" s="22"/>
      <c r="WBZ89" s="22"/>
      <c r="WCA89" s="22"/>
      <c r="WCB89" s="22"/>
      <c r="WCC89" s="22"/>
      <c r="WCD89" s="22"/>
      <c r="WCE89" s="22"/>
      <c r="WCF89" s="22"/>
      <c r="WCG89" s="22"/>
      <c r="WCH89" s="22"/>
      <c r="WCI89" s="22"/>
      <c r="WCJ89" s="22"/>
      <c r="WCK89" s="22"/>
      <c r="WCL89" s="22"/>
      <c r="WCM89" s="22"/>
      <c r="WCN89" s="22"/>
      <c r="WCO89" s="22"/>
      <c r="WCP89" s="22"/>
      <c r="WCQ89" s="22"/>
      <c r="WCR89" s="22"/>
      <c r="WCS89" s="22"/>
      <c r="WCT89" s="22"/>
      <c r="WCU89" s="22"/>
      <c r="WCV89" s="22"/>
      <c r="WCW89" s="22"/>
      <c r="WCX89" s="22"/>
      <c r="WCY89" s="22"/>
      <c r="WCZ89" s="22"/>
      <c r="WDA89" s="22"/>
      <c r="WDB89" s="22"/>
      <c r="WDC89" s="22"/>
      <c r="WDD89" s="22"/>
      <c r="WDE89" s="22"/>
      <c r="WDF89" s="22"/>
      <c r="WDG89" s="22"/>
      <c r="WDH89" s="22"/>
      <c r="WDI89" s="22"/>
      <c r="WDJ89" s="22"/>
      <c r="WDK89" s="22"/>
      <c r="WDL89" s="22"/>
      <c r="WDM89" s="22"/>
      <c r="WDN89" s="22"/>
      <c r="WDO89" s="22"/>
      <c r="WDP89" s="22"/>
      <c r="WDQ89" s="22"/>
      <c r="WDR89" s="22"/>
      <c r="WDS89" s="22"/>
      <c r="WDT89" s="22"/>
      <c r="WDU89" s="22"/>
      <c r="WDV89" s="22"/>
      <c r="WDW89" s="22"/>
      <c r="WDX89" s="22"/>
      <c r="WDY89" s="22"/>
      <c r="WDZ89" s="22"/>
      <c r="WEA89" s="22"/>
      <c r="WEB89" s="22"/>
      <c r="WEC89" s="22"/>
      <c r="WED89" s="22"/>
      <c r="WEE89" s="22"/>
      <c r="WEF89" s="22"/>
      <c r="WEG89" s="22"/>
      <c r="WEH89" s="22"/>
      <c r="WEI89" s="22"/>
      <c r="WEJ89" s="22"/>
      <c r="WEK89" s="22"/>
      <c r="WEL89" s="22"/>
      <c r="WEM89" s="22"/>
      <c r="WEN89" s="22"/>
      <c r="WEO89" s="22"/>
      <c r="WEP89" s="22"/>
      <c r="WEQ89" s="22"/>
      <c r="WER89" s="22"/>
      <c r="WES89" s="22"/>
      <c r="WET89" s="22"/>
      <c r="WEU89" s="22"/>
      <c r="WEV89" s="22"/>
      <c r="WEW89" s="22"/>
      <c r="WEX89" s="22"/>
      <c r="WEY89" s="22"/>
      <c r="WEZ89" s="22"/>
      <c r="WFA89" s="22"/>
      <c r="WFB89" s="22"/>
      <c r="WFC89" s="22"/>
      <c r="WFD89" s="22"/>
      <c r="WFE89" s="22"/>
      <c r="WFF89" s="22"/>
      <c r="WFG89" s="22"/>
      <c r="WFH89" s="22"/>
      <c r="WFI89" s="22"/>
      <c r="WFJ89" s="22"/>
      <c r="WFK89" s="22"/>
      <c r="WFL89" s="22"/>
      <c r="WFM89" s="22"/>
      <c r="WFN89" s="22"/>
      <c r="WFO89" s="22"/>
      <c r="WFP89" s="22"/>
      <c r="WFQ89" s="22"/>
      <c r="WFR89" s="22"/>
      <c r="WFS89" s="22"/>
      <c r="WFT89" s="22"/>
      <c r="WFU89" s="22"/>
      <c r="WFV89" s="22"/>
      <c r="WFW89" s="22"/>
      <c r="WFX89" s="22"/>
      <c r="WFY89" s="22"/>
      <c r="WFZ89" s="22"/>
      <c r="WGA89" s="22"/>
      <c r="WGB89" s="22"/>
      <c r="WGC89" s="22"/>
      <c r="WGD89" s="22"/>
      <c r="WGE89" s="22"/>
      <c r="WGF89" s="22"/>
      <c r="WGG89" s="22"/>
      <c r="WGH89" s="22"/>
      <c r="WGI89" s="22"/>
      <c r="WGJ89" s="22"/>
      <c r="WGK89" s="22"/>
      <c r="WGL89" s="22"/>
      <c r="WGM89" s="22"/>
      <c r="WGN89" s="22"/>
      <c r="WGO89" s="22"/>
      <c r="WGP89" s="22"/>
      <c r="WGQ89" s="22"/>
      <c r="WGR89" s="22"/>
      <c r="WGS89" s="22"/>
      <c r="WGT89" s="22"/>
      <c r="WGU89" s="22"/>
      <c r="WGV89" s="22"/>
      <c r="WGW89" s="22"/>
      <c r="WGX89" s="22"/>
      <c r="WGY89" s="22"/>
      <c r="WGZ89" s="22"/>
      <c r="WHA89" s="22"/>
      <c r="WHB89" s="22"/>
      <c r="WHC89" s="22"/>
      <c r="WHD89" s="22"/>
      <c r="WHE89" s="22"/>
      <c r="WHF89" s="22"/>
      <c r="WHG89" s="22"/>
      <c r="WHH89" s="22"/>
      <c r="WHI89" s="22"/>
      <c r="WHJ89" s="22"/>
      <c r="WHK89" s="22"/>
      <c r="WHL89" s="22"/>
      <c r="WHM89" s="22"/>
      <c r="WHN89" s="22"/>
      <c r="WHO89" s="22"/>
      <c r="WHP89" s="22"/>
      <c r="WHQ89" s="22"/>
      <c r="WHR89" s="22"/>
      <c r="WHS89" s="22"/>
      <c r="WHT89" s="22"/>
      <c r="WHU89" s="22"/>
      <c r="WHV89" s="22"/>
      <c r="WHW89" s="22"/>
      <c r="WHX89" s="22"/>
      <c r="WHY89" s="22"/>
      <c r="WHZ89" s="22"/>
      <c r="WIA89" s="22"/>
      <c r="WIB89" s="22"/>
      <c r="WIC89" s="22"/>
      <c r="WID89" s="22"/>
      <c r="WIE89" s="22"/>
      <c r="WIF89" s="22"/>
      <c r="WIG89" s="22"/>
      <c r="WIH89" s="22"/>
      <c r="WII89" s="22"/>
      <c r="WIJ89" s="22"/>
      <c r="WIK89" s="22"/>
      <c r="WIL89" s="22"/>
      <c r="WIM89" s="22"/>
      <c r="WIN89" s="22"/>
      <c r="WIO89" s="22"/>
      <c r="WIP89" s="22"/>
      <c r="WIQ89" s="22"/>
      <c r="WIR89" s="22"/>
      <c r="WIS89" s="22"/>
      <c r="WIT89" s="22"/>
      <c r="WIU89" s="22"/>
      <c r="WIV89" s="22"/>
      <c r="WIW89" s="22"/>
      <c r="WIX89" s="22"/>
      <c r="WIY89" s="22"/>
      <c r="WIZ89" s="22"/>
      <c r="WJA89" s="22"/>
      <c r="WJB89" s="22"/>
      <c r="WJC89" s="22"/>
      <c r="WJD89" s="22"/>
      <c r="WJE89" s="22"/>
      <c r="WJF89" s="22"/>
      <c r="WJG89" s="22"/>
      <c r="WJH89" s="22"/>
      <c r="WJI89" s="22"/>
      <c r="WJJ89" s="22"/>
      <c r="WJK89" s="22"/>
      <c r="WJL89" s="22"/>
      <c r="WJM89" s="22"/>
      <c r="WJN89" s="22"/>
      <c r="WJO89" s="22"/>
      <c r="WJP89" s="22"/>
      <c r="WJQ89" s="22"/>
      <c r="WJR89" s="22"/>
      <c r="WJS89" s="22"/>
      <c r="WJT89" s="22"/>
      <c r="WJU89" s="22"/>
      <c r="WJV89" s="22"/>
      <c r="WJW89" s="22"/>
      <c r="WJX89" s="22"/>
      <c r="WJY89" s="22"/>
      <c r="WJZ89" s="22"/>
      <c r="WKA89" s="22"/>
      <c r="WKB89" s="22"/>
      <c r="WKC89" s="22"/>
      <c r="WKD89" s="22"/>
      <c r="WKE89" s="22"/>
      <c r="WKF89" s="22"/>
      <c r="WKG89" s="22"/>
      <c r="WKH89" s="22"/>
      <c r="WKI89" s="22"/>
      <c r="WKJ89" s="22"/>
      <c r="WKK89" s="22"/>
      <c r="WKL89" s="22"/>
      <c r="WKM89" s="22"/>
      <c r="WKN89" s="22"/>
      <c r="WKO89" s="22"/>
      <c r="WKP89" s="22"/>
      <c r="WKQ89" s="22"/>
      <c r="WKR89" s="22"/>
      <c r="WKS89" s="22"/>
      <c r="WKT89" s="22"/>
      <c r="WKU89" s="22"/>
      <c r="WKV89" s="22"/>
      <c r="WKW89" s="22"/>
      <c r="WKX89" s="22"/>
      <c r="WKY89" s="22"/>
      <c r="WKZ89" s="22"/>
      <c r="WLA89" s="22"/>
      <c r="WLB89" s="22"/>
      <c r="WLC89" s="22"/>
      <c r="WLD89" s="22"/>
      <c r="WLE89" s="22"/>
      <c r="WLF89" s="22"/>
      <c r="WLG89" s="22"/>
      <c r="WLH89" s="22"/>
      <c r="WLI89" s="22"/>
      <c r="WLJ89" s="22"/>
      <c r="WLK89" s="22"/>
      <c r="WLL89" s="22"/>
      <c r="WLM89" s="22"/>
      <c r="WLN89" s="22"/>
      <c r="WLO89" s="22"/>
      <c r="WLP89" s="22"/>
      <c r="WLQ89" s="22"/>
      <c r="WLR89" s="22"/>
      <c r="WLS89" s="22"/>
      <c r="WLT89" s="22"/>
      <c r="WLU89" s="22"/>
      <c r="WLV89" s="22"/>
      <c r="WLW89" s="22"/>
      <c r="WLX89" s="22"/>
      <c r="WLY89" s="22"/>
      <c r="WLZ89" s="22"/>
      <c r="WMA89" s="22"/>
      <c r="WMB89" s="22"/>
      <c r="WMC89" s="22"/>
      <c r="WMD89" s="22"/>
      <c r="WME89" s="22"/>
      <c r="WMF89" s="22"/>
      <c r="WMG89" s="22"/>
      <c r="WMH89" s="22"/>
      <c r="WMI89" s="22"/>
      <c r="WMJ89" s="22"/>
      <c r="WMK89" s="22"/>
      <c r="WML89" s="22"/>
      <c r="WMM89" s="22"/>
      <c r="WMN89" s="22"/>
      <c r="WMO89" s="22"/>
      <c r="WMP89" s="22"/>
      <c r="WMQ89" s="22"/>
      <c r="WMR89" s="22"/>
      <c r="WMS89" s="22"/>
      <c r="WMT89" s="22"/>
      <c r="WMU89" s="22"/>
      <c r="WMV89" s="22"/>
      <c r="WMW89" s="22"/>
      <c r="WMX89" s="22"/>
      <c r="WMY89" s="22"/>
      <c r="WMZ89" s="22"/>
      <c r="WNA89" s="22"/>
      <c r="WNB89" s="22"/>
      <c r="WNC89" s="22"/>
      <c r="WND89" s="22"/>
      <c r="WNE89" s="22"/>
      <c r="WNF89" s="22"/>
      <c r="WNG89" s="22"/>
      <c r="WNH89" s="22"/>
      <c r="WNI89" s="22"/>
      <c r="WNJ89" s="22"/>
      <c r="WNK89" s="22"/>
      <c r="WNL89" s="22"/>
      <c r="WNM89" s="22"/>
      <c r="WNN89" s="22"/>
      <c r="WNO89" s="22"/>
      <c r="WNP89" s="22"/>
      <c r="WNQ89" s="22"/>
      <c r="WNR89" s="22"/>
      <c r="WNS89" s="22"/>
      <c r="WNT89" s="22"/>
      <c r="WNU89" s="22"/>
      <c r="WNV89" s="22"/>
      <c r="WNW89" s="22"/>
      <c r="WNX89" s="22"/>
      <c r="WNY89" s="22"/>
      <c r="WNZ89" s="22"/>
      <c r="WOA89" s="22"/>
      <c r="WOB89" s="22"/>
      <c r="WOC89" s="22"/>
      <c r="WOD89" s="22"/>
      <c r="WOE89" s="22"/>
      <c r="WOF89" s="22"/>
      <c r="WOG89" s="22"/>
      <c r="WOH89" s="22"/>
      <c r="WOI89" s="22"/>
      <c r="WOJ89" s="22"/>
      <c r="WOK89" s="22"/>
      <c r="WOL89" s="22"/>
      <c r="WOM89" s="22"/>
      <c r="WON89" s="22"/>
      <c r="WOO89" s="22"/>
      <c r="WOP89" s="22"/>
      <c r="WOQ89" s="22"/>
      <c r="WOR89" s="22"/>
      <c r="WOS89" s="22"/>
      <c r="WOT89" s="22"/>
      <c r="WOU89" s="22"/>
      <c r="WOV89" s="22"/>
      <c r="WOW89" s="22"/>
      <c r="WOX89" s="22"/>
      <c r="WOY89" s="22"/>
      <c r="WOZ89" s="22"/>
      <c r="WPA89" s="22"/>
      <c r="WPB89" s="22"/>
      <c r="WPC89" s="22"/>
      <c r="WPD89" s="22"/>
      <c r="WPE89" s="22"/>
      <c r="WPF89" s="22"/>
      <c r="WPG89" s="22"/>
      <c r="WPH89" s="22"/>
      <c r="WPI89" s="22"/>
      <c r="WPJ89" s="22"/>
      <c r="WPK89" s="22"/>
      <c r="WPL89" s="22"/>
      <c r="WPM89" s="22"/>
      <c r="WPN89" s="22"/>
      <c r="WPO89" s="22"/>
      <c r="WPP89" s="22"/>
      <c r="WPQ89" s="22"/>
      <c r="WPR89" s="22"/>
      <c r="WPS89" s="22"/>
      <c r="WPT89" s="22"/>
      <c r="WPU89" s="22"/>
      <c r="WPV89" s="22"/>
      <c r="WPW89" s="22"/>
      <c r="WPX89" s="22"/>
      <c r="WPY89" s="22"/>
      <c r="WPZ89" s="22"/>
      <c r="WQA89" s="22"/>
      <c r="WQB89" s="22"/>
      <c r="WQC89" s="22"/>
      <c r="WQD89" s="22"/>
      <c r="WQE89" s="22"/>
      <c r="WQF89" s="22"/>
      <c r="WQG89" s="22"/>
      <c r="WQH89" s="22"/>
      <c r="WQI89" s="22"/>
      <c r="WQJ89" s="22"/>
      <c r="WQK89" s="22"/>
      <c r="WQL89" s="22"/>
      <c r="WQM89" s="22"/>
      <c r="WQN89" s="22"/>
      <c r="WQO89" s="22"/>
      <c r="WQP89" s="22"/>
      <c r="WQQ89" s="22"/>
      <c r="WQR89" s="22"/>
      <c r="WQS89" s="22"/>
      <c r="WQT89" s="22"/>
      <c r="WQU89" s="22"/>
      <c r="WQV89" s="22"/>
      <c r="WQW89" s="22"/>
      <c r="WQX89" s="22"/>
      <c r="WQY89" s="22"/>
      <c r="WQZ89" s="22"/>
      <c r="WRA89" s="22"/>
      <c r="WRB89" s="22"/>
      <c r="WRC89" s="22"/>
      <c r="WRD89" s="22"/>
      <c r="WRE89" s="22"/>
      <c r="WRF89" s="22"/>
      <c r="WRG89" s="22"/>
      <c r="WRH89" s="22"/>
      <c r="WRI89" s="22"/>
      <c r="WRJ89" s="22"/>
      <c r="WRK89" s="22"/>
      <c r="WRL89" s="22"/>
      <c r="WRM89" s="22"/>
      <c r="WRN89" s="22"/>
      <c r="WRO89" s="22"/>
      <c r="WRP89" s="22"/>
      <c r="WRQ89" s="22"/>
      <c r="WRR89" s="22"/>
      <c r="WRS89" s="22"/>
      <c r="WRT89" s="22"/>
      <c r="WRU89" s="22"/>
      <c r="WRV89" s="22"/>
      <c r="WRW89" s="22"/>
      <c r="WRX89" s="22"/>
      <c r="WRY89" s="22"/>
      <c r="WRZ89" s="22"/>
      <c r="WSA89" s="22"/>
      <c r="WSB89" s="22"/>
      <c r="WSC89" s="22"/>
      <c r="WSD89" s="22"/>
      <c r="WSE89" s="22"/>
      <c r="WSF89" s="22"/>
      <c r="WSG89" s="22"/>
      <c r="WSH89" s="22"/>
      <c r="WSI89" s="22"/>
      <c r="WSJ89" s="22"/>
      <c r="WSK89" s="22"/>
      <c r="WSL89" s="22"/>
      <c r="WSM89" s="22"/>
      <c r="WSN89" s="22"/>
      <c r="WSO89" s="22"/>
      <c r="WSP89" s="22"/>
      <c r="WSQ89" s="22"/>
      <c r="WSR89" s="22"/>
      <c r="WSS89" s="22"/>
      <c r="WST89" s="22"/>
      <c r="WSU89" s="22"/>
      <c r="WSV89" s="22"/>
      <c r="WSW89" s="22"/>
      <c r="WSX89" s="22"/>
      <c r="WSY89" s="22"/>
      <c r="WSZ89" s="22"/>
      <c r="WTA89" s="22"/>
      <c r="WTB89" s="22"/>
      <c r="WTC89" s="22"/>
      <c r="WTD89" s="22"/>
      <c r="WTE89" s="22"/>
      <c r="WTF89" s="22"/>
      <c r="WTG89" s="22"/>
      <c r="WTH89" s="22"/>
      <c r="WTI89" s="22"/>
      <c r="WTJ89" s="22"/>
      <c r="WTK89" s="22"/>
      <c r="WTL89" s="22"/>
      <c r="WTM89" s="22"/>
      <c r="WTN89" s="22"/>
      <c r="WTO89" s="22"/>
      <c r="WTP89" s="22"/>
      <c r="WTQ89" s="22"/>
      <c r="WTR89" s="22"/>
      <c r="WTS89" s="22"/>
      <c r="WTT89" s="22"/>
      <c r="WTU89" s="22"/>
      <c r="WTV89" s="22"/>
      <c r="WTW89" s="22"/>
      <c r="WTX89" s="22"/>
      <c r="WTY89" s="22"/>
      <c r="WTZ89" s="22"/>
      <c r="WUA89" s="22"/>
      <c r="WUB89" s="22"/>
      <c r="WUC89" s="22"/>
      <c r="WUD89" s="22"/>
      <c r="WUE89" s="22"/>
      <c r="WUF89" s="22"/>
      <c r="WUG89" s="22"/>
      <c r="WUH89" s="22"/>
      <c r="WUI89" s="22"/>
      <c r="WUJ89" s="22"/>
      <c r="WUK89" s="22"/>
      <c r="WUL89" s="22"/>
      <c r="WUM89" s="22"/>
      <c r="WUN89" s="22"/>
      <c r="WUO89" s="22"/>
      <c r="WUP89" s="22"/>
      <c r="WUQ89" s="22"/>
      <c r="WUR89" s="22"/>
      <c r="WUS89" s="22"/>
      <c r="WUT89" s="22"/>
      <c r="WUU89" s="22"/>
      <c r="WUV89" s="22"/>
      <c r="WUW89" s="22"/>
      <c r="WUX89" s="22"/>
      <c r="WUY89" s="22"/>
      <c r="WUZ89" s="22"/>
      <c r="WVA89" s="22"/>
      <c r="WVB89" s="22"/>
      <c r="WVC89" s="22"/>
      <c r="WVD89" s="22"/>
      <c r="WVE89" s="22"/>
      <c r="WVF89" s="22"/>
      <c r="WVG89" s="22"/>
      <c r="WVH89" s="22"/>
      <c r="WVI89" s="22"/>
      <c r="WVJ89" s="22"/>
      <c r="WVK89" s="22"/>
      <c r="WVL89" s="22"/>
      <c r="WVM89" s="22"/>
      <c r="WVN89" s="22"/>
      <c r="WVO89" s="22"/>
      <c r="WVP89" s="22"/>
      <c r="WVQ89" s="22"/>
      <c r="WVR89" s="22"/>
      <c r="WVS89" s="22"/>
      <c r="WVT89" s="22"/>
      <c r="WVU89" s="22"/>
      <c r="WVV89" s="22"/>
      <c r="WVW89" s="22"/>
      <c r="WVX89" s="22"/>
      <c r="WVY89" s="22"/>
      <c r="WVZ89" s="22"/>
      <c r="WWA89" s="22"/>
      <c r="WWB89" s="22"/>
      <c r="WWC89" s="22"/>
      <c r="WWD89" s="22"/>
      <c r="WWE89" s="22"/>
      <c r="WWF89" s="22"/>
      <c r="WWG89" s="22"/>
      <c r="WWH89" s="22"/>
      <c r="WWI89" s="22"/>
      <c r="WWJ89" s="22"/>
      <c r="WWK89" s="22"/>
      <c r="WWL89" s="22"/>
      <c r="WWM89" s="22"/>
      <c r="WWN89" s="22"/>
      <c r="WWO89" s="22"/>
      <c r="WWP89" s="22"/>
      <c r="WWQ89" s="22"/>
      <c r="WWR89" s="22"/>
      <c r="WWS89" s="22"/>
      <c r="WWT89" s="22"/>
      <c r="WWU89" s="22"/>
      <c r="WWV89" s="22"/>
      <c r="WWW89" s="22"/>
      <c r="WWX89" s="22"/>
      <c r="WWY89" s="22"/>
      <c r="WWZ89" s="22"/>
      <c r="WXA89" s="22"/>
      <c r="WXB89" s="22"/>
      <c r="WXC89" s="22"/>
      <c r="WXD89" s="22"/>
      <c r="WXE89" s="22"/>
      <c r="WXF89" s="22"/>
      <c r="WXG89" s="22"/>
      <c r="WXH89" s="22"/>
      <c r="WXI89" s="22"/>
      <c r="WXJ89" s="22"/>
      <c r="WXK89" s="22"/>
      <c r="WXL89" s="22"/>
      <c r="WXM89" s="22"/>
      <c r="WXN89" s="22"/>
      <c r="WXO89" s="22"/>
      <c r="WXP89" s="22"/>
      <c r="WXQ89" s="22"/>
      <c r="WXR89" s="22"/>
      <c r="WXS89" s="22"/>
      <c r="WXT89" s="22"/>
      <c r="WXU89" s="22"/>
      <c r="WXV89" s="22"/>
      <c r="WXW89" s="22"/>
      <c r="WXX89" s="22"/>
      <c r="WXY89" s="22"/>
      <c r="WXZ89" s="22"/>
      <c r="WYA89" s="22"/>
      <c r="WYB89" s="22"/>
      <c r="WYC89" s="22"/>
      <c r="WYD89" s="22"/>
      <c r="WYE89" s="22"/>
      <c r="WYF89" s="22"/>
      <c r="WYG89" s="22"/>
      <c r="WYH89" s="22"/>
      <c r="WYI89" s="22"/>
      <c r="WYJ89" s="22"/>
      <c r="WYK89" s="22"/>
      <c r="WYL89" s="22"/>
      <c r="WYM89" s="22"/>
      <c r="WYN89" s="22"/>
      <c r="WYO89" s="22"/>
      <c r="WYP89" s="22"/>
      <c r="WYQ89" s="22"/>
      <c r="WYR89" s="22"/>
      <c r="WYS89" s="22"/>
      <c r="WYT89" s="22"/>
      <c r="WYU89" s="22"/>
      <c r="WYV89" s="22"/>
      <c r="WYW89" s="22"/>
      <c r="WYX89" s="22"/>
      <c r="WYY89" s="22"/>
      <c r="WYZ89" s="22"/>
      <c r="WZA89" s="22"/>
      <c r="WZB89" s="22"/>
      <c r="WZC89" s="22"/>
      <c r="WZD89" s="22"/>
      <c r="WZE89" s="22"/>
      <c r="WZF89" s="22"/>
      <c r="WZG89" s="22"/>
      <c r="WZH89" s="22"/>
      <c r="WZI89" s="22"/>
      <c r="WZJ89" s="22"/>
      <c r="WZK89" s="22"/>
      <c r="WZL89" s="22"/>
      <c r="WZM89" s="22"/>
      <c r="WZN89" s="22"/>
      <c r="WZO89" s="22"/>
      <c r="WZP89" s="22"/>
      <c r="WZQ89" s="22"/>
      <c r="WZR89" s="22"/>
      <c r="WZS89" s="22"/>
      <c r="WZT89" s="22"/>
      <c r="WZU89" s="22"/>
      <c r="WZV89" s="22"/>
      <c r="WZW89" s="22"/>
      <c r="WZX89" s="22"/>
      <c r="WZY89" s="22"/>
      <c r="WZZ89" s="22"/>
      <c r="XAA89" s="22"/>
      <c r="XAB89" s="22"/>
      <c r="XAC89" s="22"/>
      <c r="XAD89" s="22"/>
      <c r="XAE89" s="22"/>
      <c r="XAF89" s="22"/>
      <c r="XAG89" s="22"/>
      <c r="XAH89" s="22"/>
      <c r="XAI89" s="22"/>
      <c r="XAJ89" s="22"/>
      <c r="XAK89" s="22"/>
      <c r="XAL89" s="22"/>
      <c r="XAM89" s="22"/>
      <c r="XAN89" s="22"/>
      <c r="XAO89" s="22"/>
      <c r="XAP89" s="22"/>
      <c r="XAQ89" s="22"/>
      <c r="XAR89" s="22"/>
      <c r="XAS89" s="22"/>
      <c r="XAT89" s="22"/>
      <c r="XAU89" s="22"/>
      <c r="XAV89" s="22"/>
      <c r="XAW89" s="22"/>
      <c r="XAX89" s="22"/>
      <c r="XAY89" s="22"/>
      <c r="XAZ89" s="22"/>
      <c r="XBA89" s="22"/>
      <c r="XBB89" s="22"/>
      <c r="XBC89" s="22"/>
      <c r="XBD89" s="22"/>
      <c r="XBE89" s="22"/>
      <c r="XBF89" s="22"/>
      <c r="XBG89" s="22"/>
      <c r="XBH89" s="22"/>
      <c r="XBI89" s="22"/>
      <c r="XBJ89" s="22"/>
      <c r="XBK89" s="22"/>
      <c r="XBL89" s="22"/>
      <c r="XBM89" s="22"/>
      <c r="XBN89" s="22"/>
      <c r="XBO89" s="22"/>
      <c r="XBP89" s="22"/>
      <c r="XBQ89" s="22"/>
      <c r="XBR89" s="22"/>
      <c r="XBS89" s="22"/>
      <c r="XBT89" s="22"/>
      <c r="XBU89" s="22"/>
      <c r="XBV89" s="22"/>
      <c r="XBW89" s="22"/>
      <c r="XBX89" s="22"/>
      <c r="XBY89" s="22"/>
      <c r="XBZ89" s="22"/>
      <c r="XCA89" s="22"/>
      <c r="XCB89" s="22"/>
      <c r="XCC89" s="22"/>
      <c r="XCD89" s="22"/>
      <c r="XCE89" s="22"/>
      <c r="XCF89" s="22"/>
      <c r="XCG89" s="22"/>
      <c r="XCH89" s="22"/>
      <c r="XCI89" s="22"/>
      <c r="XCJ89" s="22"/>
      <c r="XCK89" s="22"/>
      <c r="XCL89" s="22"/>
      <c r="XCM89" s="22"/>
      <c r="XCN89" s="22"/>
      <c r="XCO89" s="22"/>
      <c r="XCP89" s="22"/>
      <c r="XCQ89" s="22"/>
      <c r="XCR89" s="22"/>
      <c r="XCS89" s="22"/>
      <c r="XCT89" s="22"/>
      <c r="XCU89" s="22"/>
      <c r="XCV89" s="22"/>
      <c r="XCW89" s="22"/>
      <c r="XCX89" s="22"/>
      <c r="XCY89" s="22"/>
      <c r="XCZ89" s="22"/>
      <c r="XDA89" s="22"/>
      <c r="XDB89" s="22"/>
      <c r="XDC89" s="22"/>
      <c r="XDD89" s="22"/>
      <c r="XDE89" s="22"/>
      <c r="XDF89" s="22"/>
      <c r="XDG89" s="22"/>
      <c r="XDH89" s="22"/>
      <c r="XDI89" s="22"/>
      <c r="XDJ89" s="22"/>
      <c r="XDK89" s="22"/>
      <c r="XDL89" s="22"/>
      <c r="XDM89" s="22"/>
      <c r="XDN89" s="22"/>
      <c r="XDO89" s="22"/>
      <c r="XDP89" s="22"/>
      <c r="XDQ89" s="22"/>
      <c r="XDR89" s="22"/>
      <c r="XDS89" s="22"/>
      <c r="XDT89" s="22"/>
      <c r="XDU89" s="22"/>
      <c r="XDV89" s="22"/>
      <c r="XDW89" s="22"/>
      <c r="XDX89" s="22"/>
      <c r="XDY89" s="22"/>
      <c r="XDZ89" s="22"/>
      <c r="XEA89" s="22"/>
      <c r="XEB89" s="22"/>
      <c r="XEC89" s="22"/>
      <c r="XED89" s="22"/>
      <c r="XEE89" s="22"/>
      <c r="XEF89" s="22"/>
      <c r="XEG89" s="22"/>
      <c r="XEH89" s="22"/>
      <c r="XEI89" s="22"/>
      <c r="XEJ89" s="22"/>
      <c r="XEK89" s="22"/>
      <c r="XEL89" s="22"/>
      <c r="XEM89" s="22"/>
      <c r="XEN89" s="22"/>
      <c r="XEO89" s="22"/>
      <c r="XEP89" s="22"/>
      <c r="XEQ89" s="22"/>
      <c r="XER89" s="22"/>
      <c r="XES89" s="22"/>
      <c r="XET89" s="22"/>
      <c r="XEU89" s="22"/>
      <c r="XEV89" s="22"/>
      <c r="XEW89" s="22"/>
      <c r="XEX89" s="22"/>
      <c r="XEY89" s="22"/>
      <c r="XEZ89" s="22"/>
      <c r="XFA89" s="22"/>
      <c r="XFB89" s="22"/>
      <c r="XFC89" s="22"/>
      <c r="XFD89" s="22"/>
    </row>
    <row r="90" s="19" customFormat="1" customHeight="1" spans="1:88 15470:16384">
      <c r="A90" s="192"/>
      <c r="B90" s="192"/>
      <c r="C90" s="192"/>
      <c r="D90" s="192"/>
      <c r="E90" s="192"/>
      <c r="F90" s="192"/>
      <c r="G90" s="192"/>
      <c r="H90" s="192"/>
      <c r="I90" s="192"/>
      <c r="J90" s="192"/>
      <c r="K90" s="192"/>
      <c r="L90" s="192"/>
      <c r="M90" s="192"/>
      <c r="N90" s="192"/>
      <c r="O90" s="192"/>
      <c r="P90" s="192"/>
      <c r="Q90" s="192"/>
      <c r="R90" s="192"/>
      <c r="S90" s="192"/>
      <c r="T90" s="192"/>
      <c r="U90" s="192"/>
      <c r="V90" s="192"/>
      <c r="W90" s="192"/>
      <c r="X90" s="192"/>
      <c r="Y90" s="192"/>
      <c r="Z90" s="192"/>
      <c r="AA90" s="192"/>
      <c r="AB90" s="192"/>
      <c r="AC90" s="192"/>
      <c r="AD90" s="192"/>
      <c r="AE90" s="192"/>
      <c r="AF90" s="192"/>
      <c r="AG90" s="192"/>
      <c r="AH90" s="192"/>
      <c r="AI90" s="192"/>
      <c r="AJ90" s="192"/>
      <c r="AK90" s="192"/>
      <c r="AL90" s="192"/>
      <c r="AM90" s="192"/>
      <c r="AN90" s="192"/>
      <c r="AO90" s="192"/>
      <c r="AP90" s="192"/>
      <c r="AQ90" s="192"/>
      <c r="AR90" s="192"/>
      <c r="AS90" s="192"/>
      <c r="AT90" s="192"/>
      <c r="AU90" s="192"/>
      <c r="AV90" s="192"/>
      <c r="AW90" s="192"/>
      <c r="AX90" s="192"/>
      <c r="AY90" s="192"/>
      <c r="AZ90" s="192"/>
      <c r="BA90" s="192"/>
      <c r="BB90" s="192"/>
      <c r="BC90" s="192"/>
      <c r="BD90" s="192"/>
      <c r="BE90" s="192"/>
      <c r="BF90" s="192"/>
      <c r="BG90" s="192"/>
      <c r="BH90" s="192"/>
      <c r="BI90" s="192"/>
      <c r="BJ90" s="192"/>
      <c r="BK90" s="192"/>
      <c r="BL90" s="192"/>
      <c r="BM90" s="192"/>
      <c r="BN90" s="192"/>
      <c r="BO90" s="192"/>
      <c r="BP90" s="192"/>
      <c r="BQ90" s="192"/>
      <c r="BR90" s="192"/>
      <c r="BS90" s="192"/>
      <c r="BT90" s="192"/>
      <c r="BU90" s="192"/>
      <c r="BV90" s="192"/>
      <c r="BW90" s="192"/>
      <c r="BX90" s="192"/>
      <c r="BY90" s="192"/>
      <c r="BZ90" s="192"/>
      <c r="CA90" s="192"/>
      <c r="CB90" s="192"/>
      <c r="CC90" s="192"/>
      <c r="CD90" s="192"/>
      <c r="CE90" s="192"/>
      <c r="CF90" s="192"/>
      <c r="CG90" s="192"/>
      <c r="CH90" s="192"/>
      <c r="CI90" s="192"/>
      <c r="CJ90" s="192"/>
      <c r="VVZ90" s="22"/>
      <c r="VWA90" s="22"/>
      <c r="VWB90" s="22"/>
      <c r="VWC90" s="22"/>
      <c r="VWD90" s="22"/>
      <c r="VWE90" s="22"/>
      <c r="VWF90" s="22"/>
      <c r="VWG90" s="22"/>
      <c r="VWH90" s="22"/>
      <c r="VWI90" s="22"/>
      <c r="VWJ90" s="22"/>
      <c r="VWK90" s="22"/>
      <c r="VWL90" s="22"/>
      <c r="VWM90" s="22"/>
      <c r="VWN90" s="22"/>
      <c r="VWO90" s="22"/>
      <c r="VWP90" s="22"/>
      <c r="VWQ90" s="22"/>
      <c r="VWR90" s="22"/>
      <c r="VWS90" s="22"/>
      <c r="VWT90" s="22"/>
      <c r="VWU90" s="22"/>
      <c r="VWV90" s="22"/>
      <c r="VWW90" s="22"/>
      <c r="VWX90" s="22"/>
      <c r="VWY90" s="22"/>
      <c r="VWZ90" s="22"/>
      <c r="VXA90" s="22"/>
      <c r="VXB90" s="22"/>
      <c r="VXC90" s="22"/>
      <c r="VXD90" s="22"/>
      <c r="VXE90" s="22"/>
      <c r="VXF90" s="22"/>
      <c r="VXG90" s="22"/>
      <c r="VXH90" s="22"/>
      <c r="VXI90" s="22"/>
      <c r="VXJ90" s="22"/>
      <c r="VXK90" s="22"/>
      <c r="VXL90" s="22"/>
      <c r="VXM90" s="22"/>
      <c r="VXN90" s="22"/>
      <c r="VXO90" s="22"/>
      <c r="VXP90" s="22"/>
      <c r="VXQ90" s="22"/>
      <c r="VXR90" s="22"/>
      <c r="VXS90" s="22"/>
      <c r="VXT90" s="22"/>
      <c r="VXU90" s="22"/>
      <c r="VXV90" s="22"/>
      <c r="VXW90" s="22"/>
      <c r="VXX90" s="22"/>
      <c r="VXY90" s="22"/>
      <c r="VXZ90" s="22"/>
      <c r="VYA90" s="22"/>
      <c r="VYB90" s="22"/>
      <c r="VYC90" s="22"/>
      <c r="VYD90" s="22"/>
      <c r="VYE90" s="22"/>
      <c r="VYF90" s="22"/>
      <c r="VYG90" s="22"/>
      <c r="VYH90" s="22"/>
      <c r="VYI90" s="22"/>
      <c r="VYJ90" s="22"/>
      <c r="VYK90" s="22"/>
      <c r="VYL90" s="22"/>
      <c r="VYM90" s="22"/>
      <c r="VYN90" s="22"/>
      <c r="VYO90" s="22"/>
      <c r="VYP90" s="22"/>
      <c r="VYQ90" s="22"/>
      <c r="VYR90" s="22"/>
      <c r="VYS90" s="22"/>
      <c r="VYT90" s="22"/>
      <c r="VYU90" s="22"/>
      <c r="VYV90" s="22"/>
      <c r="VYW90" s="22"/>
      <c r="VYX90" s="22"/>
      <c r="VYY90" s="22"/>
      <c r="VYZ90" s="22"/>
      <c r="VZA90" s="22"/>
      <c r="VZB90" s="22"/>
      <c r="VZC90" s="22"/>
      <c r="VZD90" s="22"/>
      <c r="VZE90" s="22"/>
      <c r="VZF90" s="22"/>
      <c r="VZG90" s="22"/>
      <c r="VZH90" s="22"/>
      <c r="VZI90" s="22"/>
      <c r="VZJ90" s="22"/>
      <c r="VZK90" s="22"/>
      <c r="VZL90" s="22"/>
      <c r="VZM90" s="22"/>
      <c r="VZN90" s="22"/>
      <c r="VZO90" s="22"/>
      <c r="VZP90" s="22"/>
      <c r="VZQ90" s="22"/>
      <c r="VZR90" s="22"/>
      <c r="VZS90" s="22"/>
      <c r="VZT90" s="22"/>
      <c r="VZU90" s="22"/>
      <c r="VZV90" s="22"/>
      <c r="VZW90" s="22"/>
      <c r="VZX90" s="22"/>
      <c r="VZY90" s="22"/>
      <c r="VZZ90" s="22"/>
      <c r="WAA90" s="22"/>
      <c r="WAB90" s="22"/>
      <c r="WAC90" s="22"/>
      <c r="WAD90" s="22"/>
      <c r="WAE90" s="22"/>
      <c r="WAF90" s="22"/>
      <c r="WAG90" s="22"/>
      <c r="WAH90" s="22"/>
      <c r="WAI90" s="22"/>
      <c r="WAJ90" s="22"/>
      <c r="WAK90" s="22"/>
      <c r="WAL90" s="22"/>
      <c r="WAM90" s="22"/>
      <c r="WAN90" s="22"/>
      <c r="WAO90" s="22"/>
      <c r="WAP90" s="22"/>
      <c r="WAQ90" s="22"/>
      <c r="WAR90" s="22"/>
      <c r="WAS90" s="22"/>
      <c r="WAT90" s="22"/>
      <c r="WAU90" s="22"/>
      <c r="WAV90" s="22"/>
      <c r="WAW90" s="22"/>
      <c r="WAX90" s="22"/>
      <c r="WAY90" s="22"/>
      <c r="WAZ90" s="22"/>
      <c r="WBA90" s="22"/>
      <c r="WBB90" s="22"/>
      <c r="WBC90" s="22"/>
      <c r="WBD90" s="22"/>
      <c r="WBE90" s="22"/>
      <c r="WBF90" s="22"/>
      <c r="WBG90" s="22"/>
      <c r="WBH90" s="22"/>
      <c r="WBI90" s="22"/>
      <c r="WBJ90" s="22"/>
      <c r="WBK90" s="22"/>
      <c r="WBL90" s="22"/>
      <c r="WBM90" s="22"/>
      <c r="WBN90" s="22"/>
      <c r="WBO90" s="22"/>
      <c r="WBP90" s="22"/>
      <c r="WBQ90" s="22"/>
      <c r="WBR90" s="22"/>
      <c r="WBS90" s="22"/>
      <c r="WBT90" s="22"/>
      <c r="WBU90" s="22"/>
      <c r="WBV90" s="22"/>
      <c r="WBW90" s="22"/>
      <c r="WBX90" s="22"/>
      <c r="WBY90" s="22"/>
      <c r="WBZ90" s="22"/>
      <c r="WCA90" s="22"/>
      <c r="WCB90" s="22"/>
      <c r="WCC90" s="22"/>
      <c r="WCD90" s="22"/>
      <c r="WCE90" s="22"/>
      <c r="WCF90" s="22"/>
      <c r="WCG90" s="22"/>
      <c r="WCH90" s="22"/>
      <c r="WCI90" s="22"/>
      <c r="WCJ90" s="22"/>
      <c r="WCK90" s="22"/>
      <c r="WCL90" s="22"/>
      <c r="WCM90" s="22"/>
      <c r="WCN90" s="22"/>
      <c r="WCO90" s="22"/>
      <c r="WCP90" s="22"/>
      <c r="WCQ90" s="22"/>
      <c r="WCR90" s="22"/>
      <c r="WCS90" s="22"/>
      <c r="WCT90" s="22"/>
      <c r="WCU90" s="22"/>
      <c r="WCV90" s="22"/>
      <c r="WCW90" s="22"/>
      <c r="WCX90" s="22"/>
      <c r="WCY90" s="22"/>
      <c r="WCZ90" s="22"/>
      <c r="WDA90" s="22"/>
      <c r="WDB90" s="22"/>
      <c r="WDC90" s="22"/>
      <c r="WDD90" s="22"/>
      <c r="WDE90" s="22"/>
      <c r="WDF90" s="22"/>
      <c r="WDG90" s="22"/>
      <c r="WDH90" s="22"/>
      <c r="WDI90" s="22"/>
      <c r="WDJ90" s="22"/>
      <c r="WDK90" s="22"/>
      <c r="WDL90" s="22"/>
      <c r="WDM90" s="22"/>
      <c r="WDN90" s="22"/>
      <c r="WDO90" s="22"/>
      <c r="WDP90" s="22"/>
      <c r="WDQ90" s="22"/>
      <c r="WDR90" s="22"/>
      <c r="WDS90" s="22"/>
      <c r="WDT90" s="22"/>
      <c r="WDU90" s="22"/>
      <c r="WDV90" s="22"/>
      <c r="WDW90" s="22"/>
      <c r="WDX90" s="22"/>
      <c r="WDY90" s="22"/>
      <c r="WDZ90" s="22"/>
      <c r="WEA90" s="22"/>
      <c r="WEB90" s="22"/>
      <c r="WEC90" s="22"/>
      <c r="WED90" s="22"/>
      <c r="WEE90" s="22"/>
      <c r="WEF90" s="22"/>
      <c r="WEG90" s="22"/>
      <c r="WEH90" s="22"/>
      <c r="WEI90" s="22"/>
      <c r="WEJ90" s="22"/>
      <c r="WEK90" s="22"/>
      <c r="WEL90" s="22"/>
      <c r="WEM90" s="22"/>
      <c r="WEN90" s="22"/>
      <c r="WEO90" s="22"/>
      <c r="WEP90" s="22"/>
      <c r="WEQ90" s="22"/>
      <c r="WER90" s="22"/>
      <c r="WES90" s="22"/>
      <c r="WET90" s="22"/>
      <c r="WEU90" s="22"/>
      <c r="WEV90" s="22"/>
      <c r="WEW90" s="22"/>
      <c r="WEX90" s="22"/>
      <c r="WEY90" s="22"/>
      <c r="WEZ90" s="22"/>
      <c r="WFA90" s="22"/>
      <c r="WFB90" s="22"/>
      <c r="WFC90" s="22"/>
      <c r="WFD90" s="22"/>
      <c r="WFE90" s="22"/>
      <c r="WFF90" s="22"/>
      <c r="WFG90" s="22"/>
      <c r="WFH90" s="22"/>
      <c r="WFI90" s="22"/>
      <c r="WFJ90" s="22"/>
      <c r="WFK90" s="22"/>
      <c r="WFL90" s="22"/>
      <c r="WFM90" s="22"/>
      <c r="WFN90" s="22"/>
      <c r="WFO90" s="22"/>
      <c r="WFP90" s="22"/>
      <c r="WFQ90" s="22"/>
      <c r="WFR90" s="22"/>
      <c r="WFS90" s="22"/>
      <c r="WFT90" s="22"/>
      <c r="WFU90" s="22"/>
      <c r="WFV90" s="22"/>
      <c r="WFW90" s="22"/>
      <c r="WFX90" s="22"/>
      <c r="WFY90" s="22"/>
      <c r="WFZ90" s="22"/>
      <c r="WGA90" s="22"/>
      <c r="WGB90" s="22"/>
      <c r="WGC90" s="22"/>
      <c r="WGD90" s="22"/>
      <c r="WGE90" s="22"/>
      <c r="WGF90" s="22"/>
      <c r="WGG90" s="22"/>
      <c r="WGH90" s="22"/>
      <c r="WGI90" s="22"/>
      <c r="WGJ90" s="22"/>
      <c r="WGK90" s="22"/>
      <c r="WGL90" s="22"/>
      <c r="WGM90" s="22"/>
      <c r="WGN90" s="22"/>
      <c r="WGO90" s="22"/>
      <c r="WGP90" s="22"/>
      <c r="WGQ90" s="22"/>
      <c r="WGR90" s="22"/>
      <c r="WGS90" s="22"/>
      <c r="WGT90" s="22"/>
      <c r="WGU90" s="22"/>
      <c r="WGV90" s="22"/>
      <c r="WGW90" s="22"/>
      <c r="WGX90" s="22"/>
      <c r="WGY90" s="22"/>
      <c r="WGZ90" s="22"/>
      <c r="WHA90" s="22"/>
      <c r="WHB90" s="22"/>
      <c r="WHC90" s="22"/>
      <c r="WHD90" s="22"/>
      <c r="WHE90" s="22"/>
      <c r="WHF90" s="22"/>
      <c r="WHG90" s="22"/>
      <c r="WHH90" s="22"/>
      <c r="WHI90" s="22"/>
      <c r="WHJ90" s="22"/>
      <c r="WHK90" s="22"/>
      <c r="WHL90" s="22"/>
      <c r="WHM90" s="22"/>
      <c r="WHN90" s="22"/>
      <c r="WHO90" s="22"/>
      <c r="WHP90" s="22"/>
      <c r="WHQ90" s="22"/>
      <c r="WHR90" s="22"/>
      <c r="WHS90" s="22"/>
      <c r="WHT90" s="22"/>
      <c r="WHU90" s="22"/>
      <c r="WHV90" s="22"/>
      <c r="WHW90" s="22"/>
      <c r="WHX90" s="22"/>
      <c r="WHY90" s="22"/>
      <c r="WHZ90" s="22"/>
      <c r="WIA90" s="22"/>
      <c r="WIB90" s="22"/>
      <c r="WIC90" s="22"/>
      <c r="WID90" s="22"/>
      <c r="WIE90" s="22"/>
      <c r="WIF90" s="22"/>
      <c r="WIG90" s="22"/>
      <c r="WIH90" s="22"/>
      <c r="WII90" s="22"/>
      <c r="WIJ90" s="22"/>
      <c r="WIK90" s="22"/>
      <c r="WIL90" s="22"/>
      <c r="WIM90" s="22"/>
      <c r="WIN90" s="22"/>
      <c r="WIO90" s="22"/>
      <c r="WIP90" s="22"/>
      <c r="WIQ90" s="22"/>
      <c r="WIR90" s="22"/>
      <c r="WIS90" s="22"/>
      <c r="WIT90" s="22"/>
      <c r="WIU90" s="22"/>
      <c r="WIV90" s="22"/>
      <c r="WIW90" s="22"/>
      <c r="WIX90" s="22"/>
      <c r="WIY90" s="22"/>
      <c r="WIZ90" s="22"/>
      <c r="WJA90" s="22"/>
      <c r="WJB90" s="22"/>
      <c r="WJC90" s="22"/>
      <c r="WJD90" s="22"/>
      <c r="WJE90" s="22"/>
      <c r="WJF90" s="22"/>
      <c r="WJG90" s="22"/>
      <c r="WJH90" s="22"/>
      <c r="WJI90" s="22"/>
      <c r="WJJ90" s="22"/>
      <c r="WJK90" s="22"/>
      <c r="WJL90" s="22"/>
      <c r="WJM90" s="22"/>
      <c r="WJN90" s="22"/>
      <c r="WJO90" s="22"/>
      <c r="WJP90" s="22"/>
      <c r="WJQ90" s="22"/>
      <c r="WJR90" s="22"/>
      <c r="WJS90" s="22"/>
      <c r="WJT90" s="22"/>
      <c r="WJU90" s="22"/>
      <c r="WJV90" s="22"/>
      <c r="WJW90" s="22"/>
      <c r="WJX90" s="22"/>
      <c r="WJY90" s="22"/>
      <c r="WJZ90" s="22"/>
      <c r="WKA90" s="22"/>
      <c r="WKB90" s="22"/>
      <c r="WKC90" s="22"/>
      <c r="WKD90" s="22"/>
      <c r="WKE90" s="22"/>
      <c r="WKF90" s="22"/>
      <c r="WKG90" s="22"/>
      <c r="WKH90" s="22"/>
      <c r="WKI90" s="22"/>
      <c r="WKJ90" s="22"/>
      <c r="WKK90" s="22"/>
      <c r="WKL90" s="22"/>
      <c r="WKM90" s="22"/>
      <c r="WKN90" s="22"/>
      <c r="WKO90" s="22"/>
      <c r="WKP90" s="22"/>
      <c r="WKQ90" s="22"/>
      <c r="WKR90" s="22"/>
      <c r="WKS90" s="22"/>
      <c r="WKT90" s="22"/>
      <c r="WKU90" s="22"/>
      <c r="WKV90" s="22"/>
      <c r="WKW90" s="22"/>
      <c r="WKX90" s="22"/>
      <c r="WKY90" s="22"/>
      <c r="WKZ90" s="22"/>
      <c r="WLA90" s="22"/>
      <c r="WLB90" s="22"/>
      <c r="WLC90" s="22"/>
      <c r="WLD90" s="22"/>
      <c r="WLE90" s="22"/>
      <c r="WLF90" s="22"/>
      <c r="WLG90" s="22"/>
      <c r="WLH90" s="22"/>
      <c r="WLI90" s="22"/>
      <c r="WLJ90" s="22"/>
      <c r="WLK90" s="22"/>
      <c r="WLL90" s="22"/>
      <c r="WLM90" s="22"/>
      <c r="WLN90" s="22"/>
      <c r="WLO90" s="22"/>
      <c r="WLP90" s="22"/>
      <c r="WLQ90" s="22"/>
      <c r="WLR90" s="22"/>
      <c r="WLS90" s="22"/>
      <c r="WLT90" s="22"/>
      <c r="WLU90" s="22"/>
      <c r="WLV90" s="22"/>
      <c r="WLW90" s="22"/>
      <c r="WLX90" s="22"/>
      <c r="WLY90" s="22"/>
      <c r="WLZ90" s="22"/>
      <c r="WMA90" s="22"/>
      <c r="WMB90" s="22"/>
      <c r="WMC90" s="22"/>
      <c r="WMD90" s="22"/>
      <c r="WME90" s="22"/>
      <c r="WMF90" s="22"/>
      <c r="WMG90" s="22"/>
      <c r="WMH90" s="22"/>
      <c r="WMI90" s="22"/>
      <c r="WMJ90" s="22"/>
      <c r="WMK90" s="22"/>
      <c r="WML90" s="22"/>
      <c r="WMM90" s="22"/>
      <c r="WMN90" s="22"/>
      <c r="WMO90" s="22"/>
      <c r="WMP90" s="22"/>
      <c r="WMQ90" s="22"/>
      <c r="WMR90" s="22"/>
      <c r="WMS90" s="22"/>
      <c r="WMT90" s="22"/>
      <c r="WMU90" s="22"/>
      <c r="WMV90" s="22"/>
      <c r="WMW90" s="22"/>
      <c r="WMX90" s="22"/>
      <c r="WMY90" s="22"/>
      <c r="WMZ90" s="22"/>
      <c r="WNA90" s="22"/>
      <c r="WNB90" s="22"/>
      <c r="WNC90" s="22"/>
      <c r="WND90" s="22"/>
      <c r="WNE90" s="22"/>
      <c r="WNF90" s="22"/>
      <c r="WNG90" s="22"/>
      <c r="WNH90" s="22"/>
      <c r="WNI90" s="22"/>
      <c r="WNJ90" s="22"/>
      <c r="WNK90" s="22"/>
      <c r="WNL90" s="22"/>
      <c r="WNM90" s="22"/>
      <c r="WNN90" s="22"/>
      <c r="WNO90" s="22"/>
      <c r="WNP90" s="22"/>
      <c r="WNQ90" s="22"/>
      <c r="WNR90" s="22"/>
      <c r="WNS90" s="22"/>
      <c r="WNT90" s="22"/>
      <c r="WNU90" s="22"/>
      <c r="WNV90" s="22"/>
      <c r="WNW90" s="22"/>
      <c r="WNX90" s="22"/>
      <c r="WNY90" s="22"/>
      <c r="WNZ90" s="22"/>
      <c r="WOA90" s="22"/>
      <c r="WOB90" s="22"/>
      <c r="WOC90" s="22"/>
      <c r="WOD90" s="22"/>
      <c r="WOE90" s="22"/>
      <c r="WOF90" s="22"/>
      <c r="WOG90" s="22"/>
      <c r="WOH90" s="22"/>
      <c r="WOI90" s="22"/>
      <c r="WOJ90" s="22"/>
      <c r="WOK90" s="22"/>
      <c r="WOL90" s="22"/>
      <c r="WOM90" s="22"/>
      <c r="WON90" s="22"/>
      <c r="WOO90" s="22"/>
      <c r="WOP90" s="22"/>
      <c r="WOQ90" s="22"/>
      <c r="WOR90" s="22"/>
      <c r="WOS90" s="22"/>
      <c r="WOT90" s="22"/>
      <c r="WOU90" s="22"/>
      <c r="WOV90" s="22"/>
      <c r="WOW90" s="22"/>
      <c r="WOX90" s="22"/>
      <c r="WOY90" s="22"/>
      <c r="WOZ90" s="22"/>
      <c r="WPA90" s="22"/>
      <c r="WPB90" s="22"/>
      <c r="WPC90" s="22"/>
      <c r="WPD90" s="22"/>
      <c r="WPE90" s="22"/>
      <c r="WPF90" s="22"/>
      <c r="WPG90" s="22"/>
      <c r="WPH90" s="22"/>
      <c r="WPI90" s="22"/>
      <c r="WPJ90" s="22"/>
      <c r="WPK90" s="22"/>
      <c r="WPL90" s="22"/>
      <c r="WPM90" s="22"/>
      <c r="WPN90" s="22"/>
      <c r="WPO90" s="22"/>
      <c r="WPP90" s="22"/>
      <c r="WPQ90" s="22"/>
      <c r="WPR90" s="22"/>
      <c r="WPS90" s="22"/>
      <c r="WPT90" s="22"/>
      <c r="WPU90" s="22"/>
      <c r="WPV90" s="22"/>
      <c r="WPW90" s="22"/>
      <c r="WPX90" s="22"/>
      <c r="WPY90" s="22"/>
      <c r="WPZ90" s="22"/>
      <c r="WQA90" s="22"/>
      <c r="WQB90" s="22"/>
      <c r="WQC90" s="22"/>
      <c r="WQD90" s="22"/>
      <c r="WQE90" s="22"/>
      <c r="WQF90" s="22"/>
      <c r="WQG90" s="22"/>
      <c r="WQH90" s="22"/>
      <c r="WQI90" s="22"/>
      <c r="WQJ90" s="22"/>
      <c r="WQK90" s="22"/>
      <c r="WQL90" s="22"/>
      <c r="WQM90" s="22"/>
      <c r="WQN90" s="22"/>
      <c r="WQO90" s="22"/>
      <c r="WQP90" s="22"/>
      <c r="WQQ90" s="22"/>
      <c r="WQR90" s="22"/>
      <c r="WQS90" s="22"/>
      <c r="WQT90" s="22"/>
      <c r="WQU90" s="22"/>
      <c r="WQV90" s="22"/>
      <c r="WQW90" s="22"/>
      <c r="WQX90" s="22"/>
      <c r="WQY90" s="22"/>
      <c r="WQZ90" s="22"/>
      <c r="WRA90" s="22"/>
      <c r="WRB90" s="22"/>
      <c r="WRC90" s="22"/>
      <c r="WRD90" s="22"/>
      <c r="WRE90" s="22"/>
      <c r="WRF90" s="22"/>
      <c r="WRG90" s="22"/>
      <c r="WRH90" s="22"/>
      <c r="WRI90" s="22"/>
      <c r="WRJ90" s="22"/>
      <c r="WRK90" s="22"/>
      <c r="WRL90" s="22"/>
      <c r="WRM90" s="22"/>
      <c r="WRN90" s="22"/>
      <c r="WRO90" s="22"/>
      <c r="WRP90" s="22"/>
      <c r="WRQ90" s="22"/>
      <c r="WRR90" s="22"/>
      <c r="WRS90" s="22"/>
      <c r="WRT90" s="22"/>
      <c r="WRU90" s="22"/>
      <c r="WRV90" s="22"/>
      <c r="WRW90" s="22"/>
      <c r="WRX90" s="22"/>
      <c r="WRY90" s="22"/>
      <c r="WRZ90" s="22"/>
      <c r="WSA90" s="22"/>
      <c r="WSB90" s="22"/>
      <c r="WSC90" s="22"/>
      <c r="WSD90" s="22"/>
      <c r="WSE90" s="22"/>
      <c r="WSF90" s="22"/>
      <c r="WSG90" s="22"/>
      <c r="WSH90" s="22"/>
      <c r="WSI90" s="22"/>
      <c r="WSJ90" s="22"/>
      <c r="WSK90" s="22"/>
      <c r="WSL90" s="22"/>
      <c r="WSM90" s="22"/>
      <c r="WSN90" s="22"/>
      <c r="WSO90" s="22"/>
      <c r="WSP90" s="22"/>
      <c r="WSQ90" s="22"/>
      <c r="WSR90" s="22"/>
      <c r="WSS90" s="22"/>
      <c r="WST90" s="22"/>
      <c r="WSU90" s="22"/>
      <c r="WSV90" s="22"/>
      <c r="WSW90" s="22"/>
      <c r="WSX90" s="22"/>
      <c r="WSY90" s="22"/>
      <c r="WSZ90" s="22"/>
      <c r="WTA90" s="22"/>
      <c r="WTB90" s="22"/>
      <c r="WTC90" s="22"/>
      <c r="WTD90" s="22"/>
      <c r="WTE90" s="22"/>
      <c r="WTF90" s="22"/>
      <c r="WTG90" s="22"/>
      <c r="WTH90" s="22"/>
      <c r="WTI90" s="22"/>
      <c r="WTJ90" s="22"/>
      <c r="WTK90" s="22"/>
      <c r="WTL90" s="22"/>
      <c r="WTM90" s="22"/>
      <c r="WTN90" s="22"/>
      <c r="WTO90" s="22"/>
      <c r="WTP90" s="22"/>
      <c r="WTQ90" s="22"/>
      <c r="WTR90" s="22"/>
      <c r="WTS90" s="22"/>
      <c r="WTT90" s="22"/>
      <c r="WTU90" s="22"/>
      <c r="WTV90" s="22"/>
      <c r="WTW90" s="22"/>
      <c r="WTX90" s="22"/>
      <c r="WTY90" s="22"/>
      <c r="WTZ90" s="22"/>
      <c r="WUA90" s="22"/>
      <c r="WUB90" s="22"/>
      <c r="WUC90" s="22"/>
      <c r="WUD90" s="22"/>
      <c r="WUE90" s="22"/>
      <c r="WUF90" s="22"/>
      <c r="WUG90" s="22"/>
      <c r="WUH90" s="22"/>
      <c r="WUI90" s="22"/>
      <c r="WUJ90" s="22"/>
      <c r="WUK90" s="22"/>
      <c r="WUL90" s="22"/>
      <c r="WUM90" s="22"/>
      <c r="WUN90" s="22"/>
      <c r="WUO90" s="22"/>
      <c r="WUP90" s="22"/>
      <c r="WUQ90" s="22"/>
      <c r="WUR90" s="22"/>
      <c r="WUS90" s="22"/>
      <c r="WUT90" s="22"/>
      <c r="WUU90" s="22"/>
      <c r="WUV90" s="22"/>
      <c r="WUW90" s="22"/>
      <c r="WUX90" s="22"/>
      <c r="WUY90" s="22"/>
      <c r="WUZ90" s="22"/>
      <c r="WVA90" s="22"/>
      <c r="WVB90" s="22"/>
      <c r="WVC90" s="22"/>
      <c r="WVD90" s="22"/>
      <c r="WVE90" s="22"/>
      <c r="WVF90" s="22"/>
      <c r="WVG90" s="22"/>
      <c r="WVH90" s="22"/>
      <c r="WVI90" s="22"/>
      <c r="WVJ90" s="22"/>
      <c r="WVK90" s="22"/>
      <c r="WVL90" s="22"/>
      <c r="WVM90" s="22"/>
      <c r="WVN90" s="22"/>
      <c r="WVO90" s="22"/>
      <c r="WVP90" s="22"/>
      <c r="WVQ90" s="22"/>
      <c r="WVR90" s="22"/>
      <c r="WVS90" s="22"/>
      <c r="WVT90" s="22"/>
      <c r="WVU90" s="22"/>
      <c r="WVV90" s="22"/>
      <c r="WVW90" s="22"/>
      <c r="WVX90" s="22"/>
      <c r="WVY90" s="22"/>
      <c r="WVZ90" s="22"/>
      <c r="WWA90" s="22"/>
      <c r="WWB90" s="22"/>
      <c r="WWC90" s="22"/>
      <c r="WWD90" s="22"/>
      <c r="WWE90" s="22"/>
      <c r="WWF90" s="22"/>
      <c r="WWG90" s="22"/>
      <c r="WWH90" s="22"/>
      <c r="WWI90" s="22"/>
      <c r="WWJ90" s="22"/>
      <c r="WWK90" s="22"/>
      <c r="WWL90" s="22"/>
      <c r="WWM90" s="22"/>
      <c r="WWN90" s="22"/>
      <c r="WWO90" s="22"/>
      <c r="WWP90" s="22"/>
      <c r="WWQ90" s="22"/>
      <c r="WWR90" s="22"/>
      <c r="WWS90" s="22"/>
      <c r="WWT90" s="22"/>
      <c r="WWU90" s="22"/>
      <c r="WWV90" s="22"/>
      <c r="WWW90" s="22"/>
      <c r="WWX90" s="22"/>
      <c r="WWY90" s="22"/>
      <c r="WWZ90" s="22"/>
      <c r="WXA90" s="22"/>
      <c r="WXB90" s="22"/>
      <c r="WXC90" s="22"/>
      <c r="WXD90" s="22"/>
      <c r="WXE90" s="22"/>
      <c r="WXF90" s="22"/>
      <c r="WXG90" s="22"/>
      <c r="WXH90" s="22"/>
      <c r="WXI90" s="22"/>
      <c r="WXJ90" s="22"/>
      <c r="WXK90" s="22"/>
      <c r="WXL90" s="22"/>
      <c r="WXM90" s="22"/>
      <c r="WXN90" s="22"/>
      <c r="WXO90" s="22"/>
      <c r="WXP90" s="22"/>
      <c r="WXQ90" s="22"/>
      <c r="WXR90" s="22"/>
      <c r="WXS90" s="22"/>
      <c r="WXT90" s="22"/>
      <c r="WXU90" s="22"/>
      <c r="WXV90" s="22"/>
      <c r="WXW90" s="22"/>
      <c r="WXX90" s="22"/>
      <c r="WXY90" s="22"/>
      <c r="WXZ90" s="22"/>
      <c r="WYA90" s="22"/>
      <c r="WYB90" s="22"/>
      <c r="WYC90" s="22"/>
      <c r="WYD90" s="22"/>
      <c r="WYE90" s="22"/>
      <c r="WYF90" s="22"/>
      <c r="WYG90" s="22"/>
      <c r="WYH90" s="22"/>
      <c r="WYI90" s="22"/>
      <c r="WYJ90" s="22"/>
      <c r="WYK90" s="22"/>
      <c r="WYL90" s="22"/>
      <c r="WYM90" s="22"/>
      <c r="WYN90" s="22"/>
      <c r="WYO90" s="22"/>
      <c r="WYP90" s="22"/>
      <c r="WYQ90" s="22"/>
      <c r="WYR90" s="22"/>
      <c r="WYS90" s="22"/>
      <c r="WYT90" s="22"/>
      <c r="WYU90" s="22"/>
      <c r="WYV90" s="22"/>
      <c r="WYW90" s="22"/>
      <c r="WYX90" s="22"/>
      <c r="WYY90" s="22"/>
      <c r="WYZ90" s="22"/>
      <c r="WZA90" s="22"/>
      <c r="WZB90" s="22"/>
      <c r="WZC90" s="22"/>
      <c r="WZD90" s="22"/>
      <c r="WZE90" s="22"/>
      <c r="WZF90" s="22"/>
      <c r="WZG90" s="22"/>
      <c r="WZH90" s="22"/>
      <c r="WZI90" s="22"/>
      <c r="WZJ90" s="22"/>
      <c r="WZK90" s="22"/>
      <c r="WZL90" s="22"/>
      <c r="WZM90" s="22"/>
      <c r="WZN90" s="22"/>
      <c r="WZO90" s="22"/>
      <c r="WZP90" s="22"/>
      <c r="WZQ90" s="22"/>
      <c r="WZR90" s="22"/>
      <c r="WZS90" s="22"/>
      <c r="WZT90" s="22"/>
      <c r="WZU90" s="22"/>
      <c r="WZV90" s="22"/>
      <c r="WZW90" s="22"/>
      <c r="WZX90" s="22"/>
      <c r="WZY90" s="22"/>
      <c r="WZZ90" s="22"/>
      <c r="XAA90" s="22"/>
      <c r="XAB90" s="22"/>
      <c r="XAC90" s="22"/>
      <c r="XAD90" s="22"/>
      <c r="XAE90" s="22"/>
      <c r="XAF90" s="22"/>
      <c r="XAG90" s="22"/>
      <c r="XAH90" s="22"/>
      <c r="XAI90" s="22"/>
      <c r="XAJ90" s="22"/>
      <c r="XAK90" s="22"/>
      <c r="XAL90" s="22"/>
      <c r="XAM90" s="22"/>
      <c r="XAN90" s="22"/>
      <c r="XAO90" s="22"/>
      <c r="XAP90" s="22"/>
      <c r="XAQ90" s="22"/>
      <c r="XAR90" s="22"/>
      <c r="XAS90" s="22"/>
      <c r="XAT90" s="22"/>
      <c r="XAU90" s="22"/>
      <c r="XAV90" s="22"/>
      <c r="XAW90" s="22"/>
      <c r="XAX90" s="22"/>
      <c r="XAY90" s="22"/>
      <c r="XAZ90" s="22"/>
      <c r="XBA90" s="22"/>
      <c r="XBB90" s="22"/>
      <c r="XBC90" s="22"/>
      <c r="XBD90" s="22"/>
      <c r="XBE90" s="22"/>
      <c r="XBF90" s="22"/>
      <c r="XBG90" s="22"/>
      <c r="XBH90" s="22"/>
      <c r="XBI90" s="22"/>
      <c r="XBJ90" s="22"/>
      <c r="XBK90" s="22"/>
      <c r="XBL90" s="22"/>
      <c r="XBM90" s="22"/>
      <c r="XBN90" s="22"/>
      <c r="XBO90" s="22"/>
      <c r="XBP90" s="22"/>
      <c r="XBQ90" s="22"/>
      <c r="XBR90" s="22"/>
      <c r="XBS90" s="22"/>
      <c r="XBT90" s="22"/>
      <c r="XBU90" s="22"/>
      <c r="XBV90" s="22"/>
      <c r="XBW90" s="22"/>
      <c r="XBX90" s="22"/>
      <c r="XBY90" s="22"/>
      <c r="XBZ90" s="22"/>
      <c r="XCA90" s="22"/>
      <c r="XCB90" s="22"/>
      <c r="XCC90" s="22"/>
      <c r="XCD90" s="22"/>
      <c r="XCE90" s="22"/>
      <c r="XCF90" s="22"/>
      <c r="XCG90" s="22"/>
      <c r="XCH90" s="22"/>
      <c r="XCI90" s="22"/>
      <c r="XCJ90" s="22"/>
      <c r="XCK90" s="22"/>
      <c r="XCL90" s="22"/>
      <c r="XCM90" s="22"/>
      <c r="XCN90" s="22"/>
      <c r="XCO90" s="22"/>
      <c r="XCP90" s="22"/>
      <c r="XCQ90" s="22"/>
      <c r="XCR90" s="22"/>
      <c r="XCS90" s="22"/>
      <c r="XCT90" s="22"/>
      <c r="XCU90" s="22"/>
      <c r="XCV90" s="22"/>
      <c r="XCW90" s="22"/>
      <c r="XCX90" s="22"/>
      <c r="XCY90" s="22"/>
      <c r="XCZ90" s="22"/>
      <c r="XDA90" s="22"/>
      <c r="XDB90" s="22"/>
      <c r="XDC90" s="22"/>
      <c r="XDD90" s="22"/>
      <c r="XDE90" s="22"/>
      <c r="XDF90" s="22"/>
      <c r="XDG90" s="22"/>
      <c r="XDH90" s="22"/>
      <c r="XDI90" s="22"/>
      <c r="XDJ90" s="22"/>
      <c r="XDK90" s="22"/>
      <c r="XDL90" s="22"/>
      <c r="XDM90" s="22"/>
      <c r="XDN90" s="22"/>
      <c r="XDO90" s="22"/>
      <c r="XDP90" s="22"/>
      <c r="XDQ90" s="22"/>
      <c r="XDR90" s="22"/>
      <c r="XDS90" s="22"/>
      <c r="XDT90" s="22"/>
      <c r="XDU90" s="22"/>
      <c r="XDV90" s="22"/>
      <c r="XDW90" s="22"/>
      <c r="XDX90" s="22"/>
      <c r="XDY90" s="22"/>
      <c r="XDZ90" s="22"/>
      <c r="XEA90" s="22"/>
      <c r="XEB90" s="22"/>
      <c r="XEC90" s="22"/>
      <c r="XED90" s="22"/>
      <c r="XEE90" s="22"/>
      <c r="XEF90" s="22"/>
      <c r="XEG90" s="22"/>
      <c r="XEH90" s="22"/>
      <c r="XEI90" s="22"/>
      <c r="XEJ90" s="22"/>
      <c r="XEK90" s="22"/>
      <c r="XEL90" s="22"/>
      <c r="XEM90" s="22"/>
      <c r="XEN90" s="22"/>
      <c r="XEO90" s="22"/>
      <c r="XEP90" s="22"/>
      <c r="XEQ90" s="22"/>
      <c r="XER90" s="22"/>
      <c r="XES90" s="22"/>
      <c r="XET90" s="22"/>
      <c r="XEU90" s="22"/>
      <c r="XEV90" s="22"/>
      <c r="XEW90" s="22"/>
      <c r="XEX90" s="22"/>
      <c r="XEY90" s="22"/>
      <c r="XEZ90" s="22"/>
      <c r="XFA90" s="22"/>
      <c r="XFB90" s="22"/>
      <c r="XFC90" s="22"/>
      <c r="XFD90" s="22"/>
    </row>
    <row r="91" s="19" customFormat="1" customHeight="1" spans="1:88 15470:16384">
      <c r="A91" s="192"/>
      <c r="B91" s="192"/>
      <c r="C91" s="192"/>
      <c r="D91" s="192"/>
      <c r="E91" s="192"/>
      <c r="F91" s="192"/>
      <c r="G91" s="192"/>
      <c r="H91" s="192"/>
      <c r="I91" s="192"/>
      <c r="J91" s="192"/>
      <c r="K91" s="192"/>
      <c r="L91" s="192"/>
      <c r="M91" s="192"/>
      <c r="N91" s="192"/>
      <c r="O91" s="192"/>
      <c r="P91" s="192"/>
      <c r="Q91" s="192"/>
      <c r="R91" s="192"/>
      <c r="S91" s="192"/>
      <c r="T91" s="192"/>
      <c r="U91" s="192"/>
      <c r="V91" s="192"/>
      <c r="W91" s="192"/>
      <c r="X91" s="192"/>
      <c r="Y91" s="192"/>
      <c r="Z91" s="192"/>
      <c r="AA91" s="192"/>
      <c r="AB91" s="192"/>
      <c r="AC91" s="192"/>
      <c r="AD91" s="192"/>
      <c r="AE91" s="192"/>
      <c r="AF91" s="192"/>
      <c r="AG91" s="192"/>
      <c r="AH91" s="192"/>
      <c r="AI91" s="192"/>
      <c r="AJ91" s="192"/>
      <c r="AK91" s="192"/>
      <c r="AL91" s="192"/>
      <c r="AM91" s="192"/>
      <c r="AN91" s="192"/>
      <c r="AO91" s="192"/>
      <c r="AP91" s="192"/>
      <c r="AQ91" s="192"/>
      <c r="AR91" s="192"/>
      <c r="AS91" s="192"/>
      <c r="AT91" s="192"/>
      <c r="AU91" s="192"/>
      <c r="AV91" s="192"/>
      <c r="AW91" s="192"/>
      <c r="AX91" s="192"/>
      <c r="AY91" s="192"/>
      <c r="AZ91" s="192"/>
      <c r="BA91" s="192"/>
      <c r="BB91" s="192"/>
      <c r="BC91" s="192"/>
      <c r="BD91" s="192"/>
      <c r="BE91" s="192"/>
      <c r="BF91" s="192"/>
      <c r="BG91" s="192"/>
      <c r="BH91" s="192"/>
      <c r="BI91" s="192"/>
      <c r="BJ91" s="192"/>
      <c r="BK91" s="192"/>
      <c r="BL91" s="192"/>
      <c r="BM91" s="192"/>
      <c r="BN91" s="192"/>
      <c r="BO91" s="192"/>
      <c r="BP91" s="192"/>
      <c r="BQ91" s="192"/>
      <c r="BR91" s="192"/>
      <c r="BS91" s="192"/>
      <c r="BT91" s="192"/>
      <c r="BU91" s="192"/>
      <c r="BV91" s="192"/>
      <c r="BW91" s="192"/>
      <c r="BX91" s="192"/>
      <c r="BY91" s="192"/>
      <c r="BZ91" s="192"/>
      <c r="CA91" s="192"/>
      <c r="CB91" s="192"/>
      <c r="CC91" s="192"/>
      <c r="CD91" s="192"/>
      <c r="CE91" s="192"/>
      <c r="CF91" s="192"/>
      <c r="CG91" s="192"/>
      <c r="CH91" s="192"/>
      <c r="CI91" s="192"/>
      <c r="CJ91" s="192"/>
      <c r="VVZ91" s="22"/>
      <c r="VWA91" s="22"/>
      <c r="VWB91" s="22"/>
      <c r="VWC91" s="22"/>
      <c r="VWD91" s="22"/>
      <c r="VWE91" s="22"/>
      <c r="VWF91" s="22"/>
      <c r="VWG91" s="22"/>
      <c r="VWH91" s="22"/>
      <c r="VWI91" s="22"/>
      <c r="VWJ91" s="22"/>
      <c r="VWK91" s="22"/>
      <c r="VWL91" s="22"/>
      <c r="VWM91" s="22"/>
      <c r="VWN91" s="22"/>
      <c r="VWO91" s="22"/>
      <c r="VWP91" s="22"/>
      <c r="VWQ91" s="22"/>
      <c r="VWR91" s="22"/>
      <c r="VWS91" s="22"/>
      <c r="VWT91" s="22"/>
      <c r="VWU91" s="22"/>
      <c r="VWV91" s="22"/>
      <c r="VWW91" s="22"/>
      <c r="VWX91" s="22"/>
      <c r="VWY91" s="22"/>
      <c r="VWZ91" s="22"/>
      <c r="VXA91" s="22"/>
      <c r="VXB91" s="22"/>
      <c r="VXC91" s="22"/>
      <c r="VXD91" s="22"/>
      <c r="VXE91" s="22"/>
      <c r="VXF91" s="22"/>
      <c r="VXG91" s="22"/>
      <c r="VXH91" s="22"/>
      <c r="VXI91" s="22"/>
      <c r="VXJ91" s="22"/>
      <c r="VXK91" s="22"/>
      <c r="VXL91" s="22"/>
      <c r="VXM91" s="22"/>
      <c r="VXN91" s="22"/>
      <c r="VXO91" s="22"/>
      <c r="VXP91" s="22"/>
      <c r="VXQ91" s="22"/>
      <c r="VXR91" s="22"/>
      <c r="VXS91" s="22"/>
      <c r="VXT91" s="22"/>
      <c r="VXU91" s="22"/>
      <c r="VXV91" s="22"/>
      <c r="VXW91" s="22"/>
      <c r="VXX91" s="22"/>
      <c r="VXY91" s="22"/>
      <c r="VXZ91" s="22"/>
      <c r="VYA91" s="22"/>
      <c r="VYB91" s="22"/>
      <c r="VYC91" s="22"/>
      <c r="VYD91" s="22"/>
      <c r="VYE91" s="22"/>
      <c r="VYF91" s="22"/>
      <c r="VYG91" s="22"/>
      <c r="VYH91" s="22"/>
      <c r="VYI91" s="22"/>
      <c r="VYJ91" s="22"/>
      <c r="VYK91" s="22"/>
      <c r="VYL91" s="22"/>
      <c r="VYM91" s="22"/>
      <c r="VYN91" s="22"/>
      <c r="VYO91" s="22"/>
      <c r="VYP91" s="22"/>
      <c r="VYQ91" s="22"/>
      <c r="VYR91" s="22"/>
      <c r="VYS91" s="22"/>
      <c r="VYT91" s="22"/>
      <c r="VYU91" s="22"/>
      <c r="VYV91" s="22"/>
      <c r="VYW91" s="22"/>
      <c r="VYX91" s="22"/>
      <c r="VYY91" s="22"/>
      <c r="VYZ91" s="22"/>
      <c r="VZA91" s="22"/>
      <c r="VZB91" s="22"/>
      <c r="VZC91" s="22"/>
      <c r="VZD91" s="22"/>
      <c r="VZE91" s="22"/>
      <c r="VZF91" s="22"/>
      <c r="VZG91" s="22"/>
      <c r="VZH91" s="22"/>
      <c r="VZI91" s="22"/>
      <c r="VZJ91" s="22"/>
      <c r="VZK91" s="22"/>
      <c r="VZL91" s="22"/>
      <c r="VZM91" s="22"/>
      <c r="VZN91" s="22"/>
      <c r="VZO91" s="22"/>
      <c r="VZP91" s="22"/>
      <c r="VZQ91" s="22"/>
      <c r="VZR91" s="22"/>
      <c r="VZS91" s="22"/>
      <c r="VZT91" s="22"/>
      <c r="VZU91" s="22"/>
      <c r="VZV91" s="22"/>
      <c r="VZW91" s="22"/>
      <c r="VZX91" s="22"/>
      <c r="VZY91" s="22"/>
      <c r="VZZ91" s="22"/>
      <c r="WAA91" s="22"/>
      <c r="WAB91" s="22"/>
      <c r="WAC91" s="22"/>
      <c r="WAD91" s="22"/>
      <c r="WAE91" s="22"/>
      <c r="WAF91" s="22"/>
      <c r="WAG91" s="22"/>
      <c r="WAH91" s="22"/>
      <c r="WAI91" s="22"/>
      <c r="WAJ91" s="22"/>
      <c r="WAK91" s="22"/>
      <c r="WAL91" s="22"/>
      <c r="WAM91" s="22"/>
      <c r="WAN91" s="22"/>
      <c r="WAO91" s="22"/>
      <c r="WAP91" s="22"/>
      <c r="WAQ91" s="22"/>
      <c r="WAR91" s="22"/>
      <c r="WAS91" s="22"/>
      <c r="WAT91" s="22"/>
      <c r="WAU91" s="22"/>
      <c r="WAV91" s="22"/>
      <c r="WAW91" s="22"/>
      <c r="WAX91" s="22"/>
      <c r="WAY91" s="22"/>
      <c r="WAZ91" s="22"/>
      <c r="WBA91" s="22"/>
      <c r="WBB91" s="22"/>
      <c r="WBC91" s="22"/>
      <c r="WBD91" s="22"/>
      <c r="WBE91" s="22"/>
      <c r="WBF91" s="22"/>
      <c r="WBG91" s="22"/>
      <c r="WBH91" s="22"/>
      <c r="WBI91" s="22"/>
      <c r="WBJ91" s="22"/>
      <c r="WBK91" s="22"/>
      <c r="WBL91" s="22"/>
      <c r="WBM91" s="22"/>
      <c r="WBN91" s="22"/>
      <c r="WBO91" s="22"/>
      <c r="WBP91" s="22"/>
      <c r="WBQ91" s="22"/>
      <c r="WBR91" s="22"/>
      <c r="WBS91" s="22"/>
      <c r="WBT91" s="22"/>
      <c r="WBU91" s="22"/>
      <c r="WBV91" s="22"/>
      <c r="WBW91" s="22"/>
      <c r="WBX91" s="22"/>
      <c r="WBY91" s="22"/>
      <c r="WBZ91" s="22"/>
      <c r="WCA91" s="22"/>
      <c r="WCB91" s="22"/>
      <c r="WCC91" s="22"/>
      <c r="WCD91" s="22"/>
      <c r="WCE91" s="22"/>
      <c r="WCF91" s="22"/>
      <c r="WCG91" s="22"/>
      <c r="WCH91" s="22"/>
      <c r="WCI91" s="22"/>
      <c r="WCJ91" s="22"/>
      <c r="WCK91" s="22"/>
      <c r="WCL91" s="22"/>
      <c r="WCM91" s="22"/>
      <c r="WCN91" s="22"/>
      <c r="WCO91" s="22"/>
      <c r="WCP91" s="22"/>
      <c r="WCQ91" s="22"/>
      <c r="WCR91" s="22"/>
      <c r="WCS91" s="22"/>
      <c r="WCT91" s="22"/>
      <c r="WCU91" s="22"/>
      <c r="WCV91" s="22"/>
      <c r="WCW91" s="22"/>
      <c r="WCX91" s="22"/>
      <c r="WCY91" s="22"/>
      <c r="WCZ91" s="22"/>
      <c r="WDA91" s="22"/>
      <c r="WDB91" s="22"/>
      <c r="WDC91" s="22"/>
      <c r="WDD91" s="22"/>
      <c r="WDE91" s="22"/>
      <c r="WDF91" s="22"/>
      <c r="WDG91" s="22"/>
      <c r="WDH91" s="22"/>
      <c r="WDI91" s="22"/>
      <c r="WDJ91" s="22"/>
      <c r="WDK91" s="22"/>
      <c r="WDL91" s="22"/>
      <c r="WDM91" s="22"/>
      <c r="WDN91" s="22"/>
      <c r="WDO91" s="22"/>
      <c r="WDP91" s="22"/>
      <c r="WDQ91" s="22"/>
      <c r="WDR91" s="22"/>
      <c r="WDS91" s="22"/>
      <c r="WDT91" s="22"/>
      <c r="WDU91" s="22"/>
      <c r="WDV91" s="22"/>
      <c r="WDW91" s="22"/>
      <c r="WDX91" s="22"/>
      <c r="WDY91" s="22"/>
      <c r="WDZ91" s="22"/>
      <c r="WEA91" s="22"/>
      <c r="WEB91" s="22"/>
      <c r="WEC91" s="22"/>
      <c r="WED91" s="22"/>
      <c r="WEE91" s="22"/>
      <c r="WEF91" s="22"/>
      <c r="WEG91" s="22"/>
      <c r="WEH91" s="22"/>
      <c r="WEI91" s="22"/>
      <c r="WEJ91" s="22"/>
      <c r="WEK91" s="22"/>
      <c r="WEL91" s="22"/>
      <c r="WEM91" s="22"/>
      <c r="WEN91" s="22"/>
      <c r="WEO91" s="22"/>
      <c r="WEP91" s="22"/>
      <c r="WEQ91" s="22"/>
      <c r="WER91" s="22"/>
      <c r="WES91" s="22"/>
      <c r="WET91" s="22"/>
      <c r="WEU91" s="22"/>
      <c r="WEV91" s="22"/>
      <c r="WEW91" s="22"/>
      <c r="WEX91" s="22"/>
      <c r="WEY91" s="22"/>
      <c r="WEZ91" s="22"/>
      <c r="WFA91" s="22"/>
      <c r="WFB91" s="22"/>
      <c r="WFC91" s="22"/>
      <c r="WFD91" s="22"/>
      <c r="WFE91" s="22"/>
      <c r="WFF91" s="22"/>
      <c r="WFG91" s="22"/>
      <c r="WFH91" s="22"/>
      <c r="WFI91" s="22"/>
      <c r="WFJ91" s="22"/>
      <c r="WFK91" s="22"/>
      <c r="WFL91" s="22"/>
      <c r="WFM91" s="22"/>
      <c r="WFN91" s="22"/>
      <c r="WFO91" s="22"/>
      <c r="WFP91" s="22"/>
      <c r="WFQ91" s="22"/>
      <c r="WFR91" s="22"/>
      <c r="WFS91" s="22"/>
      <c r="WFT91" s="22"/>
      <c r="WFU91" s="22"/>
      <c r="WFV91" s="22"/>
      <c r="WFW91" s="22"/>
      <c r="WFX91" s="22"/>
      <c r="WFY91" s="22"/>
      <c r="WFZ91" s="22"/>
      <c r="WGA91" s="22"/>
      <c r="WGB91" s="22"/>
      <c r="WGC91" s="22"/>
      <c r="WGD91" s="22"/>
      <c r="WGE91" s="22"/>
      <c r="WGF91" s="22"/>
      <c r="WGG91" s="22"/>
      <c r="WGH91" s="22"/>
      <c r="WGI91" s="22"/>
      <c r="WGJ91" s="22"/>
      <c r="WGK91" s="22"/>
      <c r="WGL91" s="22"/>
      <c r="WGM91" s="22"/>
      <c r="WGN91" s="22"/>
      <c r="WGO91" s="22"/>
      <c r="WGP91" s="22"/>
      <c r="WGQ91" s="22"/>
      <c r="WGR91" s="22"/>
      <c r="WGS91" s="22"/>
      <c r="WGT91" s="22"/>
      <c r="WGU91" s="22"/>
      <c r="WGV91" s="22"/>
      <c r="WGW91" s="22"/>
      <c r="WGX91" s="22"/>
      <c r="WGY91" s="22"/>
      <c r="WGZ91" s="22"/>
      <c r="WHA91" s="22"/>
      <c r="WHB91" s="22"/>
      <c r="WHC91" s="22"/>
      <c r="WHD91" s="22"/>
      <c r="WHE91" s="22"/>
      <c r="WHF91" s="22"/>
      <c r="WHG91" s="22"/>
      <c r="WHH91" s="22"/>
      <c r="WHI91" s="22"/>
      <c r="WHJ91" s="22"/>
      <c r="WHK91" s="22"/>
      <c r="WHL91" s="22"/>
      <c r="WHM91" s="22"/>
      <c r="WHN91" s="22"/>
      <c r="WHO91" s="22"/>
      <c r="WHP91" s="22"/>
      <c r="WHQ91" s="22"/>
      <c r="WHR91" s="22"/>
      <c r="WHS91" s="22"/>
      <c r="WHT91" s="22"/>
      <c r="WHU91" s="22"/>
      <c r="WHV91" s="22"/>
      <c r="WHW91" s="22"/>
      <c r="WHX91" s="22"/>
      <c r="WHY91" s="22"/>
      <c r="WHZ91" s="22"/>
      <c r="WIA91" s="22"/>
      <c r="WIB91" s="22"/>
      <c r="WIC91" s="22"/>
      <c r="WID91" s="22"/>
      <c r="WIE91" s="22"/>
      <c r="WIF91" s="22"/>
      <c r="WIG91" s="22"/>
      <c r="WIH91" s="22"/>
      <c r="WII91" s="22"/>
      <c r="WIJ91" s="22"/>
      <c r="WIK91" s="22"/>
      <c r="WIL91" s="22"/>
      <c r="WIM91" s="22"/>
      <c r="WIN91" s="22"/>
      <c r="WIO91" s="22"/>
      <c r="WIP91" s="22"/>
      <c r="WIQ91" s="22"/>
      <c r="WIR91" s="22"/>
      <c r="WIS91" s="22"/>
      <c r="WIT91" s="22"/>
      <c r="WIU91" s="22"/>
      <c r="WIV91" s="22"/>
      <c r="WIW91" s="22"/>
      <c r="WIX91" s="22"/>
      <c r="WIY91" s="22"/>
      <c r="WIZ91" s="22"/>
      <c r="WJA91" s="22"/>
      <c r="WJB91" s="22"/>
      <c r="WJC91" s="22"/>
      <c r="WJD91" s="22"/>
      <c r="WJE91" s="22"/>
      <c r="WJF91" s="22"/>
      <c r="WJG91" s="22"/>
      <c r="WJH91" s="22"/>
      <c r="WJI91" s="22"/>
      <c r="WJJ91" s="22"/>
      <c r="WJK91" s="22"/>
      <c r="WJL91" s="22"/>
      <c r="WJM91" s="22"/>
      <c r="WJN91" s="22"/>
      <c r="WJO91" s="22"/>
      <c r="WJP91" s="22"/>
      <c r="WJQ91" s="22"/>
      <c r="WJR91" s="22"/>
      <c r="WJS91" s="22"/>
      <c r="WJT91" s="22"/>
      <c r="WJU91" s="22"/>
      <c r="WJV91" s="22"/>
      <c r="WJW91" s="22"/>
      <c r="WJX91" s="22"/>
      <c r="WJY91" s="22"/>
      <c r="WJZ91" s="22"/>
      <c r="WKA91" s="22"/>
      <c r="WKB91" s="22"/>
      <c r="WKC91" s="22"/>
      <c r="WKD91" s="22"/>
      <c r="WKE91" s="22"/>
      <c r="WKF91" s="22"/>
      <c r="WKG91" s="22"/>
      <c r="WKH91" s="22"/>
      <c r="WKI91" s="22"/>
      <c r="WKJ91" s="22"/>
      <c r="WKK91" s="22"/>
      <c r="WKL91" s="22"/>
      <c r="WKM91" s="22"/>
      <c r="WKN91" s="22"/>
      <c r="WKO91" s="22"/>
      <c r="WKP91" s="22"/>
      <c r="WKQ91" s="22"/>
      <c r="WKR91" s="22"/>
      <c r="WKS91" s="22"/>
      <c r="WKT91" s="22"/>
      <c r="WKU91" s="22"/>
      <c r="WKV91" s="22"/>
      <c r="WKW91" s="22"/>
      <c r="WKX91" s="22"/>
      <c r="WKY91" s="22"/>
      <c r="WKZ91" s="22"/>
      <c r="WLA91" s="22"/>
      <c r="WLB91" s="22"/>
      <c r="WLC91" s="22"/>
      <c r="WLD91" s="22"/>
      <c r="WLE91" s="22"/>
      <c r="WLF91" s="22"/>
      <c r="WLG91" s="22"/>
      <c r="WLH91" s="22"/>
      <c r="WLI91" s="22"/>
      <c r="WLJ91" s="22"/>
      <c r="WLK91" s="22"/>
      <c r="WLL91" s="22"/>
      <c r="WLM91" s="22"/>
      <c r="WLN91" s="22"/>
      <c r="WLO91" s="22"/>
      <c r="WLP91" s="22"/>
      <c r="WLQ91" s="22"/>
      <c r="WLR91" s="22"/>
      <c r="WLS91" s="22"/>
      <c r="WLT91" s="22"/>
      <c r="WLU91" s="22"/>
      <c r="WLV91" s="22"/>
      <c r="WLW91" s="22"/>
      <c r="WLX91" s="22"/>
      <c r="WLY91" s="22"/>
      <c r="WLZ91" s="22"/>
      <c r="WMA91" s="22"/>
      <c r="WMB91" s="22"/>
      <c r="WMC91" s="22"/>
      <c r="WMD91" s="22"/>
      <c r="WME91" s="22"/>
      <c r="WMF91" s="22"/>
      <c r="WMG91" s="22"/>
      <c r="WMH91" s="22"/>
      <c r="WMI91" s="22"/>
      <c r="WMJ91" s="22"/>
      <c r="WMK91" s="22"/>
      <c r="WML91" s="22"/>
      <c r="WMM91" s="22"/>
      <c r="WMN91" s="22"/>
      <c r="WMO91" s="22"/>
      <c r="WMP91" s="22"/>
      <c r="WMQ91" s="22"/>
      <c r="WMR91" s="22"/>
      <c r="WMS91" s="22"/>
      <c r="WMT91" s="22"/>
      <c r="WMU91" s="22"/>
      <c r="WMV91" s="22"/>
      <c r="WMW91" s="22"/>
      <c r="WMX91" s="22"/>
      <c r="WMY91" s="22"/>
      <c r="WMZ91" s="22"/>
      <c r="WNA91" s="22"/>
      <c r="WNB91" s="22"/>
      <c r="WNC91" s="22"/>
      <c r="WND91" s="22"/>
      <c r="WNE91" s="22"/>
      <c r="WNF91" s="22"/>
      <c r="WNG91" s="22"/>
      <c r="WNH91" s="22"/>
      <c r="WNI91" s="22"/>
      <c r="WNJ91" s="22"/>
      <c r="WNK91" s="22"/>
      <c r="WNL91" s="22"/>
      <c r="WNM91" s="22"/>
      <c r="WNN91" s="22"/>
      <c r="WNO91" s="22"/>
      <c r="WNP91" s="22"/>
      <c r="WNQ91" s="22"/>
      <c r="WNR91" s="22"/>
      <c r="WNS91" s="22"/>
      <c r="WNT91" s="22"/>
      <c r="WNU91" s="22"/>
      <c r="WNV91" s="22"/>
      <c r="WNW91" s="22"/>
      <c r="WNX91" s="22"/>
      <c r="WNY91" s="22"/>
      <c r="WNZ91" s="22"/>
      <c r="WOA91" s="22"/>
      <c r="WOB91" s="22"/>
      <c r="WOC91" s="22"/>
      <c r="WOD91" s="22"/>
      <c r="WOE91" s="22"/>
      <c r="WOF91" s="22"/>
      <c r="WOG91" s="22"/>
      <c r="WOH91" s="22"/>
      <c r="WOI91" s="22"/>
      <c r="WOJ91" s="22"/>
      <c r="WOK91" s="22"/>
      <c r="WOL91" s="22"/>
      <c r="WOM91" s="22"/>
      <c r="WON91" s="22"/>
      <c r="WOO91" s="22"/>
      <c r="WOP91" s="22"/>
      <c r="WOQ91" s="22"/>
      <c r="WOR91" s="22"/>
      <c r="WOS91" s="22"/>
      <c r="WOT91" s="22"/>
      <c r="WOU91" s="22"/>
      <c r="WOV91" s="22"/>
      <c r="WOW91" s="22"/>
      <c r="WOX91" s="22"/>
      <c r="WOY91" s="22"/>
      <c r="WOZ91" s="22"/>
      <c r="WPA91" s="22"/>
      <c r="WPB91" s="22"/>
      <c r="WPC91" s="22"/>
      <c r="WPD91" s="22"/>
      <c r="WPE91" s="22"/>
      <c r="WPF91" s="22"/>
      <c r="WPG91" s="22"/>
      <c r="WPH91" s="22"/>
      <c r="WPI91" s="22"/>
      <c r="WPJ91" s="22"/>
      <c r="WPK91" s="22"/>
      <c r="WPL91" s="22"/>
      <c r="WPM91" s="22"/>
      <c r="WPN91" s="22"/>
      <c r="WPO91" s="22"/>
      <c r="WPP91" s="22"/>
      <c r="WPQ91" s="22"/>
      <c r="WPR91" s="22"/>
      <c r="WPS91" s="22"/>
      <c r="WPT91" s="22"/>
      <c r="WPU91" s="22"/>
      <c r="WPV91" s="22"/>
      <c r="WPW91" s="22"/>
      <c r="WPX91" s="22"/>
      <c r="WPY91" s="22"/>
      <c r="WPZ91" s="22"/>
      <c r="WQA91" s="22"/>
      <c r="WQB91" s="22"/>
      <c r="WQC91" s="22"/>
      <c r="WQD91" s="22"/>
      <c r="WQE91" s="22"/>
      <c r="WQF91" s="22"/>
      <c r="WQG91" s="22"/>
      <c r="WQH91" s="22"/>
      <c r="WQI91" s="22"/>
      <c r="WQJ91" s="22"/>
      <c r="WQK91" s="22"/>
      <c r="WQL91" s="22"/>
      <c r="WQM91" s="22"/>
      <c r="WQN91" s="22"/>
      <c r="WQO91" s="22"/>
      <c r="WQP91" s="22"/>
      <c r="WQQ91" s="22"/>
      <c r="WQR91" s="22"/>
      <c r="WQS91" s="22"/>
      <c r="WQT91" s="22"/>
      <c r="WQU91" s="22"/>
      <c r="WQV91" s="22"/>
      <c r="WQW91" s="22"/>
      <c r="WQX91" s="22"/>
      <c r="WQY91" s="22"/>
      <c r="WQZ91" s="22"/>
      <c r="WRA91" s="22"/>
      <c r="WRB91" s="22"/>
      <c r="WRC91" s="22"/>
      <c r="WRD91" s="22"/>
      <c r="WRE91" s="22"/>
      <c r="WRF91" s="22"/>
      <c r="WRG91" s="22"/>
      <c r="WRH91" s="22"/>
      <c r="WRI91" s="22"/>
      <c r="WRJ91" s="22"/>
      <c r="WRK91" s="22"/>
      <c r="WRL91" s="22"/>
      <c r="WRM91" s="22"/>
      <c r="WRN91" s="22"/>
      <c r="WRO91" s="22"/>
      <c r="WRP91" s="22"/>
      <c r="WRQ91" s="22"/>
      <c r="WRR91" s="22"/>
      <c r="WRS91" s="22"/>
      <c r="WRT91" s="22"/>
      <c r="WRU91" s="22"/>
      <c r="WRV91" s="22"/>
      <c r="WRW91" s="22"/>
      <c r="WRX91" s="22"/>
      <c r="WRY91" s="22"/>
      <c r="WRZ91" s="22"/>
      <c r="WSA91" s="22"/>
      <c r="WSB91" s="22"/>
      <c r="WSC91" s="22"/>
      <c r="WSD91" s="22"/>
      <c r="WSE91" s="22"/>
      <c r="WSF91" s="22"/>
      <c r="WSG91" s="22"/>
      <c r="WSH91" s="22"/>
      <c r="WSI91" s="22"/>
      <c r="WSJ91" s="22"/>
      <c r="WSK91" s="22"/>
      <c r="WSL91" s="22"/>
      <c r="WSM91" s="22"/>
      <c r="WSN91" s="22"/>
      <c r="WSO91" s="22"/>
      <c r="WSP91" s="22"/>
      <c r="WSQ91" s="22"/>
      <c r="WSR91" s="22"/>
      <c r="WSS91" s="22"/>
      <c r="WST91" s="22"/>
      <c r="WSU91" s="22"/>
      <c r="WSV91" s="22"/>
      <c r="WSW91" s="22"/>
      <c r="WSX91" s="22"/>
      <c r="WSY91" s="22"/>
      <c r="WSZ91" s="22"/>
      <c r="WTA91" s="22"/>
      <c r="WTB91" s="22"/>
      <c r="WTC91" s="22"/>
      <c r="WTD91" s="22"/>
      <c r="WTE91" s="22"/>
      <c r="WTF91" s="22"/>
      <c r="WTG91" s="22"/>
      <c r="WTH91" s="22"/>
      <c r="WTI91" s="22"/>
      <c r="WTJ91" s="22"/>
      <c r="WTK91" s="22"/>
      <c r="WTL91" s="22"/>
      <c r="WTM91" s="22"/>
      <c r="WTN91" s="22"/>
      <c r="WTO91" s="22"/>
      <c r="WTP91" s="22"/>
      <c r="WTQ91" s="22"/>
      <c r="WTR91" s="22"/>
      <c r="WTS91" s="22"/>
      <c r="WTT91" s="22"/>
      <c r="WTU91" s="22"/>
      <c r="WTV91" s="22"/>
      <c r="WTW91" s="22"/>
      <c r="WTX91" s="22"/>
      <c r="WTY91" s="22"/>
      <c r="WTZ91" s="22"/>
      <c r="WUA91" s="22"/>
      <c r="WUB91" s="22"/>
      <c r="WUC91" s="22"/>
      <c r="WUD91" s="22"/>
      <c r="WUE91" s="22"/>
      <c r="WUF91" s="22"/>
      <c r="WUG91" s="22"/>
      <c r="WUH91" s="22"/>
      <c r="WUI91" s="22"/>
      <c r="WUJ91" s="22"/>
      <c r="WUK91" s="22"/>
      <c r="WUL91" s="22"/>
      <c r="WUM91" s="22"/>
      <c r="WUN91" s="22"/>
      <c r="WUO91" s="22"/>
      <c r="WUP91" s="22"/>
      <c r="WUQ91" s="22"/>
      <c r="WUR91" s="22"/>
      <c r="WUS91" s="22"/>
      <c r="WUT91" s="22"/>
      <c r="WUU91" s="22"/>
      <c r="WUV91" s="22"/>
      <c r="WUW91" s="22"/>
      <c r="WUX91" s="22"/>
      <c r="WUY91" s="22"/>
      <c r="WUZ91" s="22"/>
      <c r="WVA91" s="22"/>
      <c r="WVB91" s="22"/>
      <c r="WVC91" s="22"/>
      <c r="WVD91" s="22"/>
      <c r="WVE91" s="22"/>
      <c r="WVF91" s="22"/>
      <c r="WVG91" s="22"/>
      <c r="WVH91" s="22"/>
      <c r="WVI91" s="22"/>
      <c r="WVJ91" s="22"/>
      <c r="WVK91" s="22"/>
      <c r="WVL91" s="22"/>
      <c r="WVM91" s="22"/>
      <c r="WVN91" s="22"/>
      <c r="WVO91" s="22"/>
      <c r="WVP91" s="22"/>
      <c r="WVQ91" s="22"/>
      <c r="WVR91" s="22"/>
      <c r="WVS91" s="22"/>
      <c r="WVT91" s="22"/>
      <c r="WVU91" s="22"/>
      <c r="WVV91" s="22"/>
      <c r="WVW91" s="22"/>
      <c r="WVX91" s="22"/>
      <c r="WVY91" s="22"/>
      <c r="WVZ91" s="22"/>
      <c r="WWA91" s="22"/>
      <c r="WWB91" s="22"/>
      <c r="WWC91" s="22"/>
      <c r="WWD91" s="22"/>
      <c r="WWE91" s="22"/>
      <c r="WWF91" s="22"/>
      <c r="WWG91" s="22"/>
      <c r="WWH91" s="22"/>
      <c r="WWI91" s="22"/>
      <c r="WWJ91" s="22"/>
      <c r="WWK91" s="22"/>
      <c r="WWL91" s="22"/>
      <c r="WWM91" s="22"/>
      <c r="WWN91" s="22"/>
      <c r="WWO91" s="22"/>
      <c r="WWP91" s="22"/>
      <c r="WWQ91" s="22"/>
      <c r="WWR91" s="22"/>
      <c r="WWS91" s="22"/>
      <c r="WWT91" s="22"/>
      <c r="WWU91" s="22"/>
      <c r="WWV91" s="22"/>
      <c r="WWW91" s="22"/>
      <c r="WWX91" s="22"/>
      <c r="WWY91" s="22"/>
      <c r="WWZ91" s="22"/>
      <c r="WXA91" s="22"/>
      <c r="WXB91" s="22"/>
      <c r="WXC91" s="22"/>
      <c r="WXD91" s="22"/>
      <c r="WXE91" s="22"/>
      <c r="WXF91" s="22"/>
      <c r="WXG91" s="22"/>
      <c r="WXH91" s="22"/>
      <c r="WXI91" s="22"/>
      <c r="WXJ91" s="22"/>
      <c r="WXK91" s="22"/>
      <c r="WXL91" s="22"/>
      <c r="WXM91" s="22"/>
      <c r="WXN91" s="22"/>
      <c r="WXO91" s="22"/>
      <c r="WXP91" s="22"/>
      <c r="WXQ91" s="22"/>
      <c r="WXR91" s="22"/>
      <c r="WXS91" s="22"/>
      <c r="WXT91" s="22"/>
      <c r="WXU91" s="22"/>
      <c r="WXV91" s="22"/>
      <c r="WXW91" s="22"/>
      <c r="WXX91" s="22"/>
      <c r="WXY91" s="22"/>
      <c r="WXZ91" s="22"/>
      <c r="WYA91" s="22"/>
      <c r="WYB91" s="22"/>
      <c r="WYC91" s="22"/>
      <c r="WYD91" s="22"/>
      <c r="WYE91" s="22"/>
      <c r="WYF91" s="22"/>
      <c r="WYG91" s="22"/>
      <c r="WYH91" s="22"/>
      <c r="WYI91" s="22"/>
      <c r="WYJ91" s="22"/>
      <c r="WYK91" s="22"/>
      <c r="WYL91" s="22"/>
      <c r="WYM91" s="22"/>
      <c r="WYN91" s="22"/>
      <c r="WYO91" s="22"/>
      <c r="WYP91" s="22"/>
      <c r="WYQ91" s="22"/>
      <c r="WYR91" s="22"/>
      <c r="WYS91" s="22"/>
      <c r="WYT91" s="22"/>
      <c r="WYU91" s="22"/>
      <c r="WYV91" s="22"/>
      <c r="WYW91" s="22"/>
      <c r="WYX91" s="22"/>
      <c r="WYY91" s="22"/>
      <c r="WYZ91" s="22"/>
      <c r="WZA91" s="22"/>
      <c r="WZB91" s="22"/>
      <c r="WZC91" s="22"/>
      <c r="WZD91" s="22"/>
      <c r="WZE91" s="22"/>
      <c r="WZF91" s="22"/>
      <c r="WZG91" s="22"/>
      <c r="WZH91" s="22"/>
      <c r="WZI91" s="22"/>
      <c r="WZJ91" s="22"/>
      <c r="WZK91" s="22"/>
      <c r="WZL91" s="22"/>
      <c r="WZM91" s="22"/>
      <c r="WZN91" s="22"/>
      <c r="WZO91" s="22"/>
      <c r="WZP91" s="22"/>
      <c r="WZQ91" s="22"/>
      <c r="WZR91" s="22"/>
      <c r="WZS91" s="22"/>
      <c r="WZT91" s="22"/>
      <c r="WZU91" s="22"/>
      <c r="WZV91" s="22"/>
      <c r="WZW91" s="22"/>
      <c r="WZX91" s="22"/>
      <c r="WZY91" s="22"/>
      <c r="WZZ91" s="22"/>
      <c r="XAA91" s="22"/>
      <c r="XAB91" s="22"/>
      <c r="XAC91" s="22"/>
      <c r="XAD91" s="22"/>
      <c r="XAE91" s="22"/>
      <c r="XAF91" s="22"/>
      <c r="XAG91" s="22"/>
      <c r="XAH91" s="22"/>
      <c r="XAI91" s="22"/>
      <c r="XAJ91" s="22"/>
      <c r="XAK91" s="22"/>
      <c r="XAL91" s="22"/>
      <c r="XAM91" s="22"/>
      <c r="XAN91" s="22"/>
      <c r="XAO91" s="22"/>
      <c r="XAP91" s="22"/>
      <c r="XAQ91" s="22"/>
      <c r="XAR91" s="22"/>
      <c r="XAS91" s="22"/>
      <c r="XAT91" s="22"/>
      <c r="XAU91" s="22"/>
      <c r="XAV91" s="22"/>
      <c r="XAW91" s="22"/>
      <c r="XAX91" s="22"/>
      <c r="XAY91" s="22"/>
      <c r="XAZ91" s="22"/>
      <c r="XBA91" s="22"/>
      <c r="XBB91" s="22"/>
      <c r="XBC91" s="22"/>
      <c r="XBD91" s="22"/>
      <c r="XBE91" s="22"/>
      <c r="XBF91" s="22"/>
      <c r="XBG91" s="22"/>
      <c r="XBH91" s="22"/>
      <c r="XBI91" s="22"/>
      <c r="XBJ91" s="22"/>
      <c r="XBK91" s="22"/>
      <c r="XBL91" s="22"/>
      <c r="XBM91" s="22"/>
      <c r="XBN91" s="22"/>
      <c r="XBO91" s="22"/>
      <c r="XBP91" s="22"/>
      <c r="XBQ91" s="22"/>
      <c r="XBR91" s="22"/>
      <c r="XBS91" s="22"/>
      <c r="XBT91" s="22"/>
      <c r="XBU91" s="22"/>
      <c r="XBV91" s="22"/>
      <c r="XBW91" s="22"/>
      <c r="XBX91" s="22"/>
      <c r="XBY91" s="22"/>
      <c r="XBZ91" s="22"/>
      <c r="XCA91" s="22"/>
      <c r="XCB91" s="22"/>
      <c r="XCC91" s="22"/>
      <c r="XCD91" s="22"/>
      <c r="XCE91" s="22"/>
      <c r="XCF91" s="22"/>
      <c r="XCG91" s="22"/>
      <c r="XCH91" s="22"/>
      <c r="XCI91" s="22"/>
      <c r="XCJ91" s="22"/>
      <c r="XCK91" s="22"/>
      <c r="XCL91" s="22"/>
      <c r="XCM91" s="22"/>
      <c r="XCN91" s="22"/>
      <c r="XCO91" s="22"/>
      <c r="XCP91" s="22"/>
      <c r="XCQ91" s="22"/>
      <c r="XCR91" s="22"/>
      <c r="XCS91" s="22"/>
      <c r="XCT91" s="22"/>
      <c r="XCU91" s="22"/>
      <c r="XCV91" s="22"/>
      <c r="XCW91" s="22"/>
      <c r="XCX91" s="22"/>
      <c r="XCY91" s="22"/>
      <c r="XCZ91" s="22"/>
      <c r="XDA91" s="22"/>
      <c r="XDB91" s="22"/>
      <c r="XDC91" s="22"/>
      <c r="XDD91" s="22"/>
      <c r="XDE91" s="22"/>
      <c r="XDF91" s="22"/>
      <c r="XDG91" s="22"/>
      <c r="XDH91" s="22"/>
      <c r="XDI91" s="22"/>
      <c r="XDJ91" s="22"/>
      <c r="XDK91" s="22"/>
      <c r="XDL91" s="22"/>
      <c r="XDM91" s="22"/>
      <c r="XDN91" s="22"/>
      <c r="XDO91" s="22"/>
      <c r="XDP91" s="22"/>
      <c r="XDQ91" s="22"/>
      <c r="XDR91" s="22"/>
      <c r="XDS91" s="22"/>
      <c r="XDT91" s="22"/>
      <c r="XDU91" s="22"/>
      <c r="XDV91" s="22"/>
      <c r="XDW91" s="22"/>
      <c r="XDX91" s="22"/>
      <c r="XDY91" s="22"/>
      <c r="XDZ91" s="22"/>
      <c r="XEA91" s="22"/>
      <c r="XEB91" s="22"/>
      <c r="XEC91" s="22"/>
      <c r="XED91" s="22"/>
      <c r="XEE91" s="22"/>
      <c r="XEF91" s="22"/>
      <c r="XEG91" s="22"/>
      <c r="XEH91" s="22"/>
      <c r="XEI91" s="22"/>
      <c r="XEJ91" s="22"/>
      <c r="XEK91" s="22"/>
      <c r="XEL91" s="22"/>
      <c r="XEM91" s="22"/>
      <c r="XEN91" s="22"/>
      <c r="XEO91" s="22"/>
      <c r="XEP91" s="22"/>
      <c r="XEQ91" s="22"/>
      <c r="XER91" s="22"/>
      <c r="XES91" s="22"/>
      <c r="XET91" s="22"/>
      <c r="XEU91" s="22"/>
      <c r="XEV91" s="22"/>
      <c r="XEW91" s="22"/>
      <c r="XEX91" s="22"/>
      <c r="XEY91" s="22"/>
      <c r="XEZ91" s="22"/>
      <c r="XFA91" s="22"/>
      <c r="XFB91" s="22"/>
      <c r="XFC91" s="22"/>
      <c r="XFD91" s="22"/>
    </row>
    <row r="92" s="19" customFormat="1" customHeight="1" spans="1:88 15470:16384">
      <c r="A92" s="192"/>
      <c r="B92" s="192"/>
      <c r="C92" s="192"/>
      <c r="D92" s="192"/>
      <c r="E92" s="192"/>
      <c r="F92" s="192"/>
      <c r="G92" s="192"/>
      <c r="H92" s="192"/>
      <c r="I92" s="192"/>
      <c r="J92" s="192"/>
      <c r="K92" s="192"/>
      <c r="L92" s="192"/>
      <c r="M92" s="192"/>
      <c r="N92" s="192"/>
      <c r="O92" s="192"/>
      <c r="P92" s="192"/>
      <c r="Q92" s="192"/>
      <c r="R92" s="192"/>
      <c r="S92" s="192"/>
      <c r="T92" s="192"/>
      <c r="U92" s="192"/>
      <c r="V92" s="192"/>
      <c r="W92" s="192"/>
      <c r="X92" s="192"/>
      <c r="Y92" s="192"/>
      <c r="Z92" s="192"/>
      <c r="AA92" s="192"/>
      <c r="AB92" s="192"/>
      <c r="AC92" s="192"/>
      <c r="AD92" s="192"/>
      <c r="AE92" s="192"/>
      <c r="AF92" s="192"/>
      <c r="AG92" s="192"/>
      <c r="AH92" s="192"/>
      <c r="AI92" s="192"/>
      <c r="AJ92" s="192"/>
      <c r="AK92" s="192"/>
      <c r="AL92" s="192"/>
      <c r="AM92" s="192"/>
      <c r="AN92" s="192"/>
      <c r="AO92" s="192"/>
      <c r="AP92" s="192"/>
      <c r="AQ92" s="192"/>
      <c r="AR92" s="192"/>
      <c r="AS92" s="192"/>
      <c r="AT92" s="192"/>
      <c r="AU92" s="192"/>
      <c r="AV92" s="192"/>
      <c r="AW92" s="192"/>
      <c r="AX92" s="192"/>
      <c r="AY92" s="192"/>
      <c r="AZ92" s="192"/>
      <c r="BA92" s="192"/>
      <c r="BB92" s="192"/>
      <c r="BC92" s="192"/>
      <c r="BD92" s="192"/>
      <c r="BE92" s="192"/>
      <c r="BF92" s="192"/>
      <c r="BG92" s="192"/>
      <c r="BH92" s="192"/>
      <c r="BI92" s="192"/>
      <c r="BJ92" s="192"/>
      <c r="BK92" s="192"/>
      <c r="BL92" s="192"/>
      <c r="BM92" s="192"/>
      <c r="BN92" s="192"/>
      <c r="BO92" s="192"/>
      <c r="BP92" s="192"/>
      <c r="BQ92" s="192"/>
      <c r="BR92" s="192"/>
      <c r="BS92" s="192"/>
      <c r="BT92" s="192"/>
      <c r="BU92" s="192"/>
      <c r="BV92" s="192"/>
      <c r="BW92" s="192"/>
      <c r="BX92" s="192"/>
      <c r="BY92" s="192"/>
      <c r="BZ92" s="192"/>
      <c r="CA92" s="192"/>
      <c r="CB92" s="192"/>
      <c r="CC92" s="192"/>
      <c r="CD92" s="192"/>
      <c r="CE92" s="192"/>
      <c r="CF92" s="192"/>
      <c r="CG92" s="192"/>
      <c r="CH92" s="192"/>
      <c r="CI92" s="192"/>
      <c r="CJ92" s="192"/>
      <c r="VVZ92" s="22"/>
      <c r="VWA92" s="22"/>
      <c r="VWB92" s="22"/>
      <c r="VWC92" s="22"/>
      <c r="VWD92" s="22"/>
      <c r="VWE92" s="22"/>
      <c r="VWF92" s="22"/>
      <c r="VWG92" s="22"/>
      <c r="VWH92" s="22"/>
      <c r="VWI92" s="22"/>
      <c r="VWJ92" s="22"/>
      <c r="VWK92" s="22"/>
      <c r="VWL92" s="22"/>
      <c r="VWM92" s="22"/>
      <c r="VWN92" s="22"/>
      <c r="VWO92" s="22"/>
      <c r="VWP92" s="22"/>
      <c r="VWQ92" s="22"/>
      <c r="VWR92" s="22"/>
      <c r="VWS92" s="22"/>
      <c r="VWT92" s="22"/>
      <c r="VWU92" s="22"/>
      <c r="VWV92" s="22"/>
      <c r="VWW92" s="22"/>
      <c r="VWX92" s="22"/>
      <c r="VWY92" s="22"/>
      <c r="VWZ92" s="22"/>
      <c r="VXA92" s="22"/>
      <c r="VXB92" s="22"/>
      <c r="VXC92" s="22"/>
      <c r="VXD92" s="22"/>
      <c r="VXE92" s="22"/>
      <c r="VXF92" s="22"/>
      <c r="VXG92" s="22"/>
      <c r="VXH92" s="22"/>
      <c r="VXI92" s="22"/>
      <c r="VXJ92" s="22"/>
      <c r="VXK92" s="22"/>
      <c r="VXL92" s="22"/>
      <c r="VXM92" s="22"/>
      <c r="VXN92" s="22"/>
      <c r="VXO92" s="22"/>
      <c r="VXP92" s="22"/>
      <c r="VXQ92" s="22"/>
      <c r="VXR92" s="22"/>
      <c r="VXS92" s="22"/>
      <c r="VXT92" s="22"/>
      <c r="VXU92" s="22"/>
      <c r="VXV92" s="22"/>
      <c r="VXW92" s="22"/>
      <c r="VXX92" s="22"/>
      <c r="VXY92" s="22"/>
      <c r="VXZ92" s="22"/>
      <c r="VYA92" s="22"/>
      <c r="VYB92" s="22"/>
      <c r="VYC92" s="22"/>
      <c r="VYD92" s="22"/>
      <c r="VYE92" s="22"/>
      <c r="VYF92" s="22"/>
      <c r="VYG92" s="22"/>
      <c r="VYH92" s="22"/>
      <c r="VYI92" s="22"/>
      <c r="VYJ92" s="22"/>
      <c r="VYK92" s="22"/>
      <c r="VYL92" s="22"/>
      <c r="VYM92" s="22"/>
      <c r="VYN92" s="22"/>
      <c r="VYO92" s="22"/>
      <c r="VYP92" s="22"/>
      <c r="VYQ92" s="22"/>
      <c r="VYR92" s="22"/>
      <c r="VYS92" s="22"/>
      <c r="VYT92" s="22"/>
      <c r="VYU92" s="22"/>
      <c r="VYV92" s="22"/>
      <c r="VYW92" s="22"/>
      <c r="VYX92" s="22"/>
      <c r="VYY92" s="22"/>
      <c r="VYZ92" s="22"/>
      <c r="VZA92" s="22"/>
      <c r="VZB92" s="22"/>
      <c r="VZC92" s="22"/>
      <c r="VZD92" s="22"/>
      <c r="VZE92" s="22"/>
      <c r="VZF92" s="22"/>
      <c r="VZG92" s="22"/>
      <c r="VZH92" s="22"/>
      <c r="VZI92" s="22"/>
      <c r="VZJ92" s="22"/>
      <c r="VZK92" s="22"/>
      <c r="VZL92" s="22"/>
      <c r="VZM92" s="22"/>
      <c r="VZN92" s="22"/>
      <c r="VZO92" s="22"/>
      <c r="VZP92" s="22"/>
      <c r="VZQ92" s="22"/>
      <c r="VZR92" s="22"/>
      <c r="VZS92" s="22"/>
      <c r="VZT92" s="22"/>
      <c r="VZU92" s="22"/>
      <c r="VZV92" s="22"/>
      <c r="VZW92" s="22"/>
      <c r="VZX92" s="22"/>
      <c r="VZY92" s="22"/>
      <c r="VZZ92" s="22"/>
      <c r="WAA92" s="22"/>
      <c r="WAB92" s="22"/>
      <c r="WAC92" s="22"/>
      <c r="WAD92" s="22"/>
      <c r="WAE92" s="22"/>
      <c r="WAF92" s="22"/>
      <c r="WAG92" s="22"/>
      <c r="WAH92" s="22"/>
      <c r="WAI92" s="22"/>
      <c r="WAJ92" s="22"/>
      <c r="WAK92" s="22"/>
      <c r="WAL92" s="22"/>
      <c r="WAM92" s="22"/>
      <c r="WAN92" s="22"/>
      <c r="WAO92" s="22"/>
      <c r="WAP92" s="22"/>
      <c r="WAQ92" s="22"/>
      <c r="WAR92" s="22"/>
      <c r="WAS92" s="22"/>
      <c r="WAT92" s="22"/>
      <c r="WAU92" s="22"/>
      <c r="WAV92" s="22"/>
      <c r="WAW92" s="22"/>
      <c r="WAX92" s="22"/>
      <c r="WAY92" s="22"/>
      <c r="WAZ92" s="22"/>
      <c r="WBA92" s="22"/>
      <c r="WBB92" s="22"/>
      <c r="WBC92" s="22"/>
      <c r="WBD92" s="22"/>
      <c r="WBE92" s="22"/>
      <c r="WBF92" s="22"/>
      <c r="WBG92" s="22"/>
      <c r="WBH92" s="22"/>
      <c r="WBI92" s="22"/>
      <c r="WBJ92" s="22"/>
      <c r="WBK92" s="22"/>
      <c r="WBL92" s="22"/>
      <c r="WBM92" s="22"/>
      <c r="WBN92" s="22"/>
      <c r="WBO92" s="22"/>
      <c r="WBP92" s="22"/>
      <c r="WBQ92" s="22"/>
      <c r="WBR92" s="22"/>
      <c r="WBS92" s="22"/>
      <c r="WBT92" s="22"/>
      <c r="WBU92" s="22"/>
      <c r="WBV92" s="22"/>
      <c r="WBW92" s="22"/>
      <c r="WBX92" s="22"/>
      <c r="WBY92" s="22"/>
      <c r="WBZ92" s="22"/>
      <c r="WCA92" s="22"/>
      <c r="WCB92" s="22"/>
      <c r="WCC92" s="22"/>
      <c r="WCD92" s="22"/>
      <c r="WCE92" s="22"/>
      <c r="WCF92" s="22"/>
      <c r="WCG92" s="22"/>
      <c r="WCH92" s="22"/>
      <c r="WCI92" s="22"/>
      <c r="WCJ92" s="22"/>
      <c r="WCK92" s="22"/>
      <c r="WCL92" s="22"/>
      <c r="WCM92" s="22"/>
      <c r="WCN92" s="22"/>
      <c r="WCO92" s="22"/>
      <c r="WCP92" s="22"/>
      <c r="WCQ92" s="22"/>
      <c r="WCR92" s="22"/>
      <c r="WCS92" s="22"/>
      <c r="WCT92" s="22"/>
      <c r="WCU92" s="22"/>
      <c r="WCV92" s="22"/>
      <c r="WCW92" s="22"/>
      <c r="WCX92" s="22"/>
      <c r="WCY92" s="22"/>
      <c r="WCZ92" s="22"/>
      <c r="WDA92" s="22"/>
      <c r="WDB92" s="22"/>
      <c r="WDC92" s="22"/>
      <c r="WDD92" s="22"/>
      <c r="WDE92" s="22"/>
      <c r="WDF92" s="22"/>
      <c r="WDG92" s="22"/>
      <c r="WDH92" s="22"/>
      <c r="WDI92" s="22"/>
      <c r="WDJ92" s="22"/>
      <c r="WDK92" s="22"/>
      <c r="WDL92" s="22"/>
      <c r="WDM92" s="22"/>
      <c r="WDN92" s="22"/>
      <c r="WDO92" s="22"/>
      <c r="WDP92" s="22"/>
      <c r="WDQ92" s="22"/>
      <c r="WDR92" s="22"/>
      <c r="WDS92" s="22"/>
      <c r="WDT92" s="22"/>
      <c r="WDU92" s="22"/>
      <c r="WDV92" s="22"/>
      <c r="WDW92" s="22"/>
      <c r="WDX92" s="22"/>
      <c r="WDY92" s="22"/>
      <c r="WDZ92" s="22"/>
      <c r="WEA92" s="22"/>
      <c r="WEB92" s="22"/>
      <c r="WEC92" s="22"/>
      <c r="WED92" s="22"/>
      <c r="WEE92" s="22"/>
      <c r="WEF92" s="22"/>
      <c r="WEG92" s="22"/>
      <c r="WEH92" s="22"/>
      <c r="WEI92" s="22"/>
      <c r="WEJ92" s="22"/>
      <c r="WEK92" s="22"/>
      <c r="WEL92" s="22"/>
      <c r="WEM92" s="22"/>
      <c r="WEN92" s="22"/>
      <c r="WEO92" s="22"/>
      <c r="WEP92" s="22"/>
      <c r="WEQ92" s="22"/>
      <c r="WER92" s="22"/>
      <c r="WES92" s="22"/>
      <c r="WET92" s="22"/>
      <c r="WEU92" s="22"/>
      <c r="WEV92" s="22"/>
      <c r="WEW92" s="22"/>
      <c r="WEX92" s="22"/>
      <c r="WEY92" s="22"/>
      <c r="WEZ92" s="22"/>
      <c r="WFA92" s="22"/>
      <c r="WFB92" s="22"/>
      <c r="WFC92" s="22"/>
      <c r="WFD92" s="22"/>
      <c r="WFE92" s="22"/>
      <c r="WFF92" s="22"/>
      <c r="WFG92" s="22"/>
      <c r="WFH92" s="22"/>
      <c r="WFI92" s="22"/>
      <c r="WFJ92" s="22"/>
      <c r="WFK92" s="22"/>
      <c r="WFL92" s="22"/>
      <c r="WFM92" s="22"/>
      <c r="WFN92" s="22"/>
      <c r="WFO92" s="22"/>
      <c r="WFP92" s="22"/>
      <c r="WFQ92" s="22"/>
      <c r="WFR92" s="22"/>
      <c r="WFS92" s="22"/>
      <c r="WFT92" s="22"/>
      <c r="WFU92" s="22"/>
      <c r="WFV92" s="22"/>
      <c r="WFW92" s="22"/>
      <c r="WFX92" s="22"/>
      <c r="WFY92" s="22"/>
      <c r="WFZ92" s="22"/>
      <c r="WGA92" s="22"/>
      <c r="WGB92" s="22"/>
      <c r="WGC92" s="22"/>
      <c r="WGD92" s="22"/>
      <c r="WGE92" s="22"/>
      <c r="WGF92" s="22"/>
      <c r="WGG92" s="22"/>
      <c r="WGH92" s="22"/>
      <c r="WGI92" s="22"/>
      <c r="WGJ92" s="22"/>
      <c r="WGK92" s="22"/>
      <c r="WGL92" s="22"/>
      <c r="WGM92" s="22"/>
      <c r="WGN92" s="22"/>
      <c r="WGO92" s="22"/>
      <c r="WGP92" s="22"/>
      <c r="WGQ92" s="22"/>
      <c r="WGR92" s="22"/>
      <c r="WGS92" s="22"/>
      <c r="WGT92" s="22"/>
      <c r="WGU92" s="22"/>
      <c r="WGV92" s="22"/>
      <c r="WGW92" s="22"/>
      <c r="WGX92" s="22"/>
      <c r="WGY92" s="22"/>
      <c r="WGZ92" s="22"/>
      <c r="WHA92" s="22"/>
      <c r="WHB92" s="22"/>
      <c r="WHC92" s="22"/>
      <c r="WHD92" s="22"/>
      <c r="WHE92" s="22"/>
      <c r="WHF92" s="22"/>
      <c r="WHG92" s="22"/>
      <c r="WHH92" s="22"/>
      <c r="WHI92" s="22"/>
      <c r="WHJ92" s="22"/>
      <c r="WHK92" s="22"/>
      <c r="WHL92" s="22"/>
      <c r="WHM92" s="22"/>
      <c r="WHN92" s="22"/>
      <c r="WHO92" s="22"/>
      <c r="WHP92" s="22"/>
      <c r="WHQ92" s="22"/>
      <c r="WHR92" s="22"/>
      <c r="WHS92" s="22"/>
      <c r="WHT92" s="22"/>
      <c r="WHU92" s="22"/>
      <c r="WHV92" s="22"/>
      <c r="WHW92" s="22"/>
      <c r="WHX92" s="22"/>
      <c r="WHY92" s="22"/>
      <c r="WHZ92" s="22"/>
      <c r="WIA92" s="22"/>
      <c r="WIB92" s="22"/>
      <c r="WIC92" s="22"/>
      <c r="WID92" s="22"/>
      <c r="WIE92" s="22"/>
      <c r="WIF92" s="22"/>
      <c r="WIG92" s="22"/>
      <c r="WIH92" s="22"/>
      <c r="WII92" s="22"/>
      <c r="WIJ92" s="22"/>
      <c r="WIK92" s="22"/>
      <c r="WIL92" s="22"/>
      <c r="WIM92" s="22"/>
      <c r="WIN92" s="22"/>
      <c r="WIO92" s="22"/>
      <c r="WIP92" s="22"/>
      <c r="WIQ92" s="22"/>
      <c r="WIR92" s="22"/>
      <c r="WIS92" s="22"/>
      <c r="WIT92" s="22"/>
      <c r="WIU92" s="22"/>
      <c r="WIV92" s="22"/>
      <c r="WIW92" s="22"/>
      <c r="WIX92" s="22"/>
      <c r="WIY92" s="22"/>
      <c r="WIZ92" s="22"/>
      <c r="WJA92" s="22"/>
      <c r="WJB92" s="22"/>
      <c r="WJC92" s="22"/>
      <c r="WJD92" s="22"/>
      <c r="WJE92" s="22"/>
      <c r="WJF92" s="22"/>
      <c r="WJG92" s="22"/>
      <c r="WJH92" s="22"/>
      <c r="WJI92" s="22"/>
      <c r="WJJ92" s="22"/>
      <c r="WJK92" s="22"/>
      <c r="WJL92" s="22"/>
      <c r="WJM92" s="22"/>
      <c r="WJN92" s="22"/>
      <c r="WJO92" s="22"/>
      <c r="WJP92" s="22"/>
      <c r="WJQ92" s="22"/>
      <c r="WJR92" s="22"/>
      <c r="WJS92" s="22"/>
      <c r="WJT92" s="22"/>
      <c r="WJU92" s="22"/>
      <c r="WJV92" s="22"/>
      <c r="WJW92" s="22"/>
      <c r="WJX92" s="22"/>
      <c r="WJY92" s="22"/>
      <c r="WJZ92" s="22"/>
      <c r="WKA92" s="22"/>
      <c r="WKB92" s="22"/>
      <c r="WKC92" s="22"/>
      <c r="WKD92" s="22"/>
      <c r="WKE92" s="22"/>
      <c r="WKF92" s="22"/>
      <c r="WKG92" s="22"/>
      <c r="WKH92" s="22"/>
      <c r="WKI92" s="22"/>
      <c r="WKJ92" s="22"/>
      <c r="WKK92" s="22"/>
      <c r="WKL92" s="22"/>
      <c r="WKM92" s="22"/>
      <c r="WKN92" s="22"/>
      <c r="WKO92" s="22"/>
      <c r="WKP92" s="22"/>
      <c r="WKQ92" s="22"/>
      <c r="WKR92" s="22"/>
      <c r="WKS92" s="22"/>
      <c r="WKT92" s="22"/>
      <c r="WKU92" s="22"/>
      <c r="WKV92" s="22"/>
      <c r="WKW92" s="22"/>
      <c r="WKX92" s="22"/>
      <c r="WKY92" s="22"/>
      <c r="WKZ92" s="22"/>
      <c r="WLA92" s="22"/>
      <c r="WLB92" s="22"/>
      <c r="WLC92" s="22"/>
      <c r="WLD92" s="22"/>
      <c r="WLE92" s="22"/>
      <c r="WLF92" s="22"/>
      <c r="WLG92" s="22"/>
      <c r="WLH92" s="22"/>
      <c r="WLI92" s="22"/>
      <c r="WLJ92" s="22"/>
      <c r="WLK92" s="22"/>
      <c r="WLL92" s="22"/>
      <c r="WLM92" s="22"/>
      <c r="WLN92" s="22"/>
      <c r="WLO92" s="22"/>
      <c r="WLP92" s="22"/>
      <c r="WLQ92" s="22"/>
      <c r="WLR92" s="22"/>
      <c r="WLS92" s="22"/>
      <c r="WLT92" s="22"/>
      <c r="WLU92" s="22"/>
      <c r="WLV92" s="22"/>
      <c r="WLW92" s="22"/>
      <c r="WLX92" s="22"/>
      <c r="WLY92" s="22"/>
      <c r="WLZ92" s="22"/>
      <c r="WMA92" s="22"/>
      <c r="WMB92" s="22"/>
      <c r="WMC92" s="22"/>
      <c r="WMD92" s="22"/>
      <c r="WME92" s="22"/>
      <c r="WMF92" s="22"/>
      <c r="WMG92" s="22"/>
      <c r="WMH92" s="22"/>
      <c r="WMI92" s="22"/>
      <c r="WMJ92" s="22"/>
      <c r="WMK92" s="22"/>
      <c r="WML92" s="22"/>
      <c r="WMM92" s="22"/>
      <c r="WMN92" s="22"/>
      <c r="WMO92" s="22"/>
      <c r="WMP92" s="22"/>
      <c r="WMQ92" s="22"/>
      <c r="WMR92" s="22"/>
      <c r="WMS92" s="22"/>
      <c r="WMT92" s="22"/>
      <c r="WMU92" s="22"/>
      <c r="WMV92" s="22"/>
      <c r="WMW92" s="22"/>
      <c r="WMX92" s="22"/>
      <c r="WMY92" s="22"/>
      <c r="WMZ92" s="22"/>
      <c r="WNA92" s="22"/>
      <c r="WNB92" s="22"/>
      <c r="WNC92" s="22"/>
      <c r="WND92" s="22"/>
      <c r="WNE92" s="22"/>
      <c r="WNF92" s="22"/>
      <c r="WNG92" s="22"/>
      <c r="WNH92" s="22"/>
      <c r="WNI92" s="22"/>
      <c r="WNJ92" s="22"/>
      <c r="WNK92" s="22"/>
      <c r="WNL92" s="22"/>
      <c r="WNM92" s="22"/>
      <c r="WNN92" s="22"/>
      <c r="WNO92" s="22"/>
      <c r="WNP92" s="22"/>
      <c r="WNQ92" s="22"/>
      <c r="WNR92" s="22"/>
      <c r="WNS92" s="22"/>
      <c r="WNT92" s="22"/>
      <c r="WNU92" s="22"/>
      <c r="WNV92" s="22"/>
      <c r="WNW92" s="22"/>
      <c r="WNX92" s="22"/>
      <c r="WNY92" s="22"/>
      <c r="WNZ92" s="22"/>
      <c r="WOA92" s="22"/>
      <c r="WOB92" s="22"/>
      <c r="WOC92" s="22"/>
      <c r="WOD92" s="22"/>
      <c r="WOE92" s="22"/>
      <c r="WOF92" s="22"/>
      <c r="WOG92" s="22"/>
      <c r="WOH92" s="22"/>
      <c r="WOI92" s="22"/>
      <c r="WOJ92" s="22"/>
      <c r="WOK92" s="22"/>
      <c r="WOL92" s="22"/>
      <c r="WOM92" s="22"/>
      <c r="WON92" s="22"/>
      <c r="WOO92" s="22"/>
      <c r="WOP92" s="22"/>
      <c r="WOQ92" s="22"/>
      <c r="WOR92" s="22"/>
      <c r="WOS92" s="22"/>
      <c r="WOT92" s="22"/>
      <c r="WOU92" s="22"/>
      <c r="WOV92" s="22"/>
      <c r="WOW92" s="22"/>
      <c r="WOX92" s="22"/>
      <c r="WOY92" s="22"/>
      <c r="WOZ92" s="22"/>
      <c r="WPA92" s="22"/>
      <c r="WPB92" s="22"/>
      <c r="WPC92" s="22"/>
      <c r="WPD92" s="22"/>
      <c r="WPE92" s="22"/>
      <c r="WPF92" s="22"/>
      <c r="WPG92" s="22"/>
      <c r="WPH92" s="22"/>
      <c r="WPI92" s="22"/>
      <c r="WPJ92" s="22"/>
      <c r="WPK92" s="22"/>
      <c r="WPL92" s="22"/>
      <c r="WPM92" s="22"/>
      <c r="WPN92" s="22"/>
      <c r="WPO92" s="22"/>
      <c r="WPP92" s="22"/>
      <c r="WPQ92" s="22"/>
      <c r="WPR92" s="22"/>
      <c r="WPS92" s="22"/>
      <c r="WPT92" s="22"/>
      <c r="WPU92" s="22"/>
      <c r="WPV92" s="22"/>
      <c r="WPW92" s="22"/>
      <c r="WPX92" s="22"/>
      <c r="WPY92" s="22"/>
      <c r="WPZ92" s="22"/>
      <c r="WQA92" s="22"/>
      <c r="WQB92" s="22"/>
      <c r="WQC92" s="22"/>
      <c r="WQD92" s="22"/>
      <c r="WQE92" s="22"/>
      <c r="WQF92" s="22"/>
      <c r="WQG92" s="22"/>
      <c r="WQH92" s="22"/>
      <c r="WQI92" s="22"/>
      <c r="WQJ92" s="22"/>
      <c r="WQK92" s="22"/>
      <c r="WQL92" s="22"/>
      <c r="WQM92" s="22"/>
      <c r="WQN92" s="22"/>
      <c r="WQO92" s="22"/>
      <c r="WQP92" s="22"/>
      <c r="WQQ92" s="22"/>
      <c r="WQR92" s="22"/>
      <c r="WQS92" s="22"/>
      <c r="WQT92" s="22"/>
      <c r="WQU92" s="22"/>
      <c r="WQV92" s="22"/>
      <c r="WQW92" s="22"/>
      <c r="WQX92" s="22"/>
      <c r="WQY92" s="22"/>
      <c r="WQZ92" s="22"/>
      <c r="WRA92" s="22"/>
      <c r="WRB92" s="22"/>
      <c r="WRC92" s="22"/>
      <c r="WRD92" s="22"/>
      <c r="WRE92" s="22"/>
      <c r="WRF92" s="22"/>
      <c r="WRG92" s="22"/>
      <c r="WRH92" s="22"/>
      <c r="WRI92" s="22"/>
      <c r="WRJ92" s="22"/>
      <c r="WRK92" s="22"/>
      <c r="WRL92" s="22"/>
      <c r="WRM92" s="22"/>
      <c r="WRN92" s="22"/>
      <c r="WRO92" s="22"/>
      <c r="WRP92" s="22"/>
      <c r="WRQ92" s="22"/>
      <c r="WRR92" s="22"/>
      <c r="WRS92" s="22"/>
      <c r="WRT92" s="22"/>
      <c r="WRU92" s="22"/>
      <c r="WRV92" s="22"/>
      <c r="WRW92" s="22"/>
      <c r="WRX92" s="22"/>
      <c r="WRY92" s="22"/>
      <c r="WRZ92" s="22"/>
      <c r="WSA92" s="22"/>
      <c r="WSB92" s="22"/>
      <c r="WSC92" s="22"/>
      <c r="WSD92" s="22"/>
      <c r="WSE92" s="22"/>
      <c r="WSF92" s="22"/>
      <c r="WSG92" s="22"/>
      <c r="WSH92" s="22"/>
      <c r="WSI92" s="22"/>
      <c r="WSJ92" s="22"/>
      <c r="WSK92" s="22"/>
      <c r="WSL92" s="22"/>
      <c r="WSM92" s="22"/>
      <c r="WSN92" s="22"/>
      <c r="WSO92" s="22"/>
      <c r="WSP92" s="22"/>
      <c r="WSQ92" s="22"/>
      <c r="WSR92" s="22"/>
      <c r="WSS92" s="22"/>
      <c r="WST92" s="22"/>
      <c r="WSU92" s="22"/>
      <c r="WSV92" s="22"/>
      <c r="WSW92" s="22"/>
      <c r="WSX92" s="22"/>
      <c r="WSY92" s="22"/>
      <c r="WSZ92" s="22"/>
      <c r="WTA92" s="22"/>
      <c r="WTB92" s="22"/>
      <c r="WTC92" s="22"/>
      <c r="WTD92" s="22"/>
      <c r="WTE92" s="22"/>
      <c r="WTF92" s="22"/>
      <c r="WTG92" s="22"/>
      <c r="WTH92" s="22"/>
      <c r="WTI92" s="22"/>
      <c r="WTJ92" s="22"/>
      <c r="WTK92" s="22"/>
      <c r="WTL92" s="22"/>
      <c r="WTM92" s="22"/>
      <c r="WTN92" s="22"/>
      <c r="WTO92" s="22"/>
      <c r="WTP92" s="22"/>
      <c r="WTQ92" s="22"/>
      <c r="WTR92" s="22"/>
      <c r="WTS92" s="22"/>
      <c r="WTT92" s="22"/>
      <c r="WTU92" s="22"/>
      <c r="WTV92" s="22"/>
      <c r="WTW92" s="22"/>
      <c r="WTX92" s="22"/>
      <c r="WTY92" s="22"/>
      <c r="WTZ92" s="22"/>
      <c r="WUA92" s="22"/>
      <c r="WUB92" s="22"/>
      <c r="WUC92" s="22"/>
      <c r="WUD92" s="22"/>
      <c r="WUE92" s="22"/>
      <c r="WUF92" s="22"/>
      <c r="WUG92" s="22"/>
      <c r="WUH92" s="22"/>
      <c r="WUI92" s="22"/>
      <c r="WUJ92" s="22"/>
      <c r="WUK92" s="22"/>
      <c r="WUL92" s="22"/>
      <c r="WUM92" s="22"/>
      <c r="WUN92" s="22"/>
      <c r="WUO92" s="22"/>
      <c r="WUP92" s="22"/>
      <c r="WUQ92" s="22"/>
      <c r="WUR92" s="22"/>
      <c r="WUS92" s="22"/>
      <c r="WUT92" s="22"/>
      <c r="WUU92" s="22"/>
      <c r="WUV92" s="22"/>
      <c r="WUW92" s="22"/>
      <c r="WUX92" s="22"/>
      <c r="WUY92" s="22"/>
      <c r="WUZ92" s="22"/>
      <c r="WVA92" s="22"/>
      <c r="WVB92" s="22"/>
      <c r="WVC92" s="22"/>
      <c r="WVD92" s="22"/>
      <c r="WVE92" s="22"/>
      <c r="WVF92" s="22"/>
      <c r="WVG92" s="22"/>
      <c r="WVH92" s="22"/>
      <c r="WVI92" s="22"/>
      <c r="WVJ92" s="22"/>
      <c r="WVK92" s="22"/>
      <c r="WVL92" s="22"/>
      <c r="WVM92" s="22"/>
      <c r="WVN92" s="22"/>
      <c r="WVO92" s="22"/>
      <c r="WVP92" s="22"/>
      <c r="WVQ92" s="22"/>
      <c r="WVR92" s="22"/>
      <c r="WVS92" s="22"/>
      <c r="WVT92" s="22"/>
      <c r="WVU92" s="22"/>
      <c r="WVV92" s="22"/>
      <c r="WVW92" s="22"/>
      <c r="WVX92" s="22"/>
      <c r="WVY92" s="22"/>
      <c r="WVZ92" s="22"/>
      <c r="WWA92" s="22"/>
      <c r="WWB92" s="22"/>
      <c r="WWC92" s="22"/>
      <c r="WWD92" s="22"/>
      <c r="WWE92" s="22"/>
      <c r="WWF92" s="22"/>
      <c r="WWG92" s="22"/>
      <c r="WWH92" s="22"/>
      <c r="WWI92" s="22"/>
      <c r="WWJ92" s="22"/>
      <c r="WWK92" s="22"/>
      <c r="WWL92" s="22"/>
      <c r="WWM92" s="22"/>
      <c r="WWN92" s="22"/>
      <c r="WWO92" s="22"/>
      <c r="WWP92" s="22"/>
      <c r="WWQ92" s="22"/>
      <c r="WWR92" s="22"/>
      <c r="WWS92" s="22"/>
      <c r="WWT92" s="22"/>
      <c r="WWU92" s="22"/>
      <c r="WWV92" s="22"/>
      <c r="WWW92" s="22"/>
      <c r="WWX92" s="22"/>
      <c r="WWY92" s="22"/>
      <c r="WWZ92" s="22"/>
      <c r="WXA92" s="22"/>
      <c r="WXB92" s="22"/>
      <c r="WXC92" s="22"/>
      <c r="WXD92" s="22"/>
      <c r="WXE92" s="22"/>
      <c r="WXF92" s="22"/>
      <c r="WXG92" s="22"/>
      <c r="WXH92" s="22"/>
      <c r="WXI92" s="22"/>
      <c r="WXJ92" s="22"/>
      <c r="WXK92" s="22"/>
      <c r="WXL92" s="22"/>
      <c r="WXM92" s="22"/>
      <c r="WXN92" s="22"/>
      <c r="WXO92" s="22"/>
      <c r="WXP92" s="22"/>
      <c r="WXQ92" s="22"/>
      <c r="WXR92" s="22"/>
      <c r="WXS92" s="22"/>
      <c r="WXT92" s="22"/>
      <c r="WXU92" s="22"/>
      <c r="WXV92" s="22"/>
      <c r="WXW92" s="22"/>
      <c r="WXX92" s="22"/>
      <c r="WXY92" s="22"/>
      <c r="WXZ92" s="22"/>
      <c r="WYA92" s="22"/>
      <c r="WYB92" s="22"/>
      <c r="WYC92" s="22"/>
      <c r="WYD92" s="22"/>
      <c r="WYE92" s="22"/>
      <c r="WYF92" s="22"/>
      <c r="WYG92" s="22"/>
      <c r="WYH92" s="22"/>
      <c r="WYI92" s="22"/>
      <c r="WYJ92" s="22"/>
      <c r="WYK92" s="22"/>
      <c r="WYL92" s="22"/>
      <c r="WYM92" s="22"/>
      <c r="WYN92" s="22"/>
      <c r="WYO92" s="22"/>
      <c r="WYP92" s="22"/>
      <c r="WYQ92" s="22"/>
      <c r="WYR92" s="22"/>
      <c r="WYS92" s="22"/>
      <c r="WYT92" s="22"/>
      <c r="WYU92" s="22"/>
      <c r="WYV92" s="22"/>
      <c r="WYW92" s="22"/>
      <c r="WYX92" s="22"/>
      <c r="WYY92" s="22"/>
      <c r="WYZ92" s="22"/>
      <c r="WZA92" s="22"/>
      <c r="WZB92" s="22"/>
      <c r="WZC92" s="22"/>
      <c r="WZD92" s="22"/>
      <c r="WZE92" s="22"/>
      <c r="WZF92" s="22"/>
      <c r="WZG92" s="22"/>
      <c r="WZH92" s="22"/>
      <c r="WZI92" s="22"/>
      <c r="WZJ92" s="22"/>
      <c r="WZK92" s="22"/>
      <c r="WZL92" s="22"/>
      <c r="WZM92" s="22"/>
      <c r="WZN92" s="22"/>
      <c r="WZO92" s="22"/>
      <c r="WZP92" s="22"/>
      <c r="WZQ92" s="22"/>
      <c r="WZR92" s="22"/>
      <c r="WZS92" s="22"/>
      <c r="WZT92" s="22"/>
      <c r="WZU92" s="22"/>
      <c r="WZV92" s="22"/>
      <c r="WZW92" s="22"/>
      <c r="WZX92" s="22"/>
      <c r="WZY92" s="22"/>
      <c r="WZZ92" s="22"/>
      <c r="XAA92" s="22"/>
      <c r="XAB92" s="22"/>
      <c r="XAC92" s="22"/>
      <c r="XAD92" s="22"/>
      <c r="XAE92" s="22"/>
      <c r="XAF92" s="22"/>
      <c r="XAG92" s="22"/>
      <c r="XAH92" s="22"/>
      <c r="XAI92" s="22"/>
      <c r="XAJ92" s="22"/>
      <c r="XAK92" s="22"/>
      <c r="XAL92" s="22"/>
      <c r="XAM92" s="22"/>
      <c r="XAN92" s="22"/>
      <c r="XAO92" s="22"/>
      <c r="XAP92" s="22"/>
      <c r="XAQ92" s="22"/>
      <c r="XAR92" s="22"/>
      <c r="XAS92" s="22"/>
      <c r="XAT92" s="22"/>
      <c r="XAU92" s="22"/>
      <c r="XAV92" s="22"/>
      <c r="XAW92" s="22"/>
      <c r="XAX92" s="22"/>
      <c r="XAY92" s="22"/>
      <c r="XAZ92" s="22"/>
      <c r="XBA92" s="22"/>
      <c r="XBB92" s="22"/>
      <c r="XBC92" s="22"/>
      <c r="XBD92" s="22"/>
      <c r="XBE92" s="22"/>
      <c r="XBF92" s="22"/>
      <c r="XBG92" s="22"/>
      <c r="XBH92" s="22"/>
      <c r="XBI92" s="22"/>
      <c r="XBJ92" s="22"/>
      <c r="XBK92" s="22"/>
      <c r="XBL92" s="22"/>
      <c r="XBM92" s="22"/>
      <c r="XBN92" s="22"/>
      <c r="XBO92" s="22"/>
      <c r="XBP92" s="22"/>
      <c r="XBQ92" s="22"/>
      <c r="XBR92" s="22"/>
      <c r="XBS92" s="22"/>
      <c r="XBT92" s="22"/>
      <c r="XBU92" s="22"/>
      <c r="XBV92" s="22"/>
      <c r="XBW92" s="22"/>
      <c r="XBX92" s="22"/>
      <c r="XBY92" s="22"/>
      <c r="XBZ92" s="22"/>
      <c r="XCA92" s="22"/>
      <c r="XCB92" s="22"/>
      <c r="XCC92" s="22"/>
      <c r="XCD92" s="22"/>
      <c r="XCE92" s="22"/>
      <c r="XCF92" s="22"/>
      <c r="XCG92" s="22"/>
      <c r="XCH92" s="22"/>
      <c r="XCI92" s="22"/>
      <c r="XCJ92" s="22"/>
      <c r="XCK92" s="22"/>
      <c r="XCL92" s="22"/>
      <c r="XCM92" s="22"/>
      <c r="XCN92" s="22"/>
      <c r="XCO92" s="22"/>
      <c r="XCP92" s="22"/>
      <c r="XCQ92" s="22"/>
      <c r="XCR92" s="22"/>
      <c r="XCS92" s="22"/>
      <c r="XCT92" s="22"/>
      <c r="XCU92" s="22"/>
      <c r="XCV92" s="22"/>
      <c r="XCW92" s="22"/>
      <c r="XCX92" s="22"/>
      <c r="XCY92" s="22"/>
      <c r="XCZ92" s="22"/>
      <c r="XDA92" s="22"/>
      <c r="XDB92" s="22"/>
      <c r="XDC92" s="22"/>
      <c r="XDD92" s="22"/>
      <c r="XDE92" s="22"/>
      <c r="XDF92" s="22"/>
      <c r="XDG92" s="22"/>
      <c r="XDH92" s="22"/>
      <c r="XDI92" s="22"/>
      <c r="XDJ92" s="22"/>
      <c r="XDK92" s="22"/>
      <c r="XDL92" s="22"/>
      <c r="XDM92" s="22"/>
      <c r="XDN92" s="22"/>
      <c r="XDO92" s="22"/>
      <c r="XDP92" s="22"/>
      <c r="XDQ92" s="22"/>
      <c r="XDR92" s="22"/>
      <c r="XDS92" s="22"/>
      <c r="XDT92" s="22"/>
      <c r="XDU92" s="22"/>
      <c r="XDV92" s="22"/>
      <c r="XDW92" s="22"/>
      <c r="XDX92" s="22"/>
      <c r="XDY92" s="22"/>
      <c r="XDZ92" s="22"/>
      <c r="XEA92" s="22"/>
      <c r="XEB92" s="22"/>
      <c r="XEC92" s="22"/>
      <c r="XED92" s="22"/>
      <c r="XEE92" s="22"/>
      <c r="XEF92" s="22"/>
      <c r="XEG92" s="22"/>
      <c r="XEH92" s="22"/>
      <c r="XEI92" s="22"/>
      <c r="XEJ92" s="22"/>
      <c r="XEK92" s="22"/>
      <c r="XEL92" s="22"/>
      <c r="XEM92" s="22"/>
      <c r="XEN92" s="22"/>
      <c r="XEO92" s="22"/>
      <c r="XEP92" s="22"/>
      <c r="XEQ92" s="22"/>
      <c r="XER92" s="22"/>
      <c r="XES92" s="22"/>
      <c r="XET92" s="22"/>
      <c r="XEU92" s="22"/>
      <c r="XEV92" s="22"/>
      <c r="XEW92" s="22"/>
      <c r="XEX92" s="22"/>
      <c r="XEY92" s="22"/>
      <c r="XEZ92" s="22"/>
      <c r="XFA92" s="22"/>
      <c r="XFB92" s="22"/>
      <c r="XFC92" s="22"/>
      <c r="XFD92" s="22"/>
    </row>
    <row r="93" s="19" customFormat="1" customHeight="1" spans="1:88 15470:16384">
      <c r="A93" s="192"/>
      <c r="B93" s="192"/>
      <c r="C93" s="192"/>
      <c r="D93" s="192"/>
      <c r="E93" s="192"/>
      <c r="F93" s="192"/>
      <c r="G93" s="192"/>
      <c r="H93" s="192"/>
      <c r="I93" s="192"/>
      <c r="J93" s="192"/>
      <c r="K93" s="192"/>
      <c r="L93" s="192"/>
      <c r="M93" s="192"/>
      <c r="N93" s="192"/>
      <c r="O93" s="192"/>
      <c r="P93" s="192"/>
      <c r="Q93" s="192"/>
      <c r="R93" s="192"/>
      <c r="S93" s="192"/>
      <c r="T93" s="192"/>
      <c r="U93" s="192"/>
      <c r="V93" s="192"/>
      <c r="W93" s="192"/>
      <c r="X93" s="192"/>
      <c r="Y93" s="192"/>
      <c r="Z93" s="192"/>
      <c r="AA93" s="192"/>
      <c r="AB93" s="192"/>
      <c r="AC93" s="192"/>
      <c r="AD93" s="192"/>
      <c r="AE93" s="192"/>
      <c r="AF93" s="192"/>
      <c r="AG93" s="192"/>
      <c r="AH93" s="192"/>
      <c r="AI93" s="192"/>
      <c r="AJ93" s="192"/>
      <c r="AK93" s="192"/>
      <c r="AL93" s="192"/>
      <c r="AM93" s="192"/>
      <c r="AN93" s="192"/>
      <c r="AO93" s="192"/>
      <c r="AP93" s="192"/>
      <c r="AQ93" s="192"/>
      <c r="AR93" s="192"/>
      <c r="AS93" s="192"/>
      <c r="AT93" s="192"/>
      <c r="AU93" s="192"/>
      <c r="AV93" s="192"/>
      <c r="AW93" s="192"/>
      <c r="AX93" s="192"/>
      <c r="AY93" s="192"/>
      <c r="AZ93" s="192"/>
      <c r="BA93" s="192"/>
      <c r="BB93" s="192"/>
      <c r="BC93" s="192"/>
      <c r="BD93" s="192"/>
      <c r="BE93" s="192"/>
      <c r="BF93" s="192"/>
      <c r="BG93" s="192"/>
      <c r="BH93" s="192"/>
      <c r="BI93" s="192"/>
      <c r="BJ93" s="192"/>
      <c r="BK93" s="192"/>
      <c r="BL93" s="192"/>
      <c r="BM93" s="192"/>
      <c r="BN93" s="192"/>
      <c r="BO93" s="192"/>
      <c r="BP93" s="192"/>
      <c r="BQ93" s="192"/>
      <c r="BR93" s="192"/>
      <c r="BS93" s="192"/>
      <c r="BT93" s="192"/>
      <c r="BU93" s="192"/>
      <c r="BV93" s="192"/>
      <c r="BW93" s="192"/>
      <c r="BX93" s="192"/>
      <c r="BY93" s="192"/>
      <c r="BZ93" s="192"/>
      <c r="CA93" s="192"/>
      <c r="CB93" s="192"/>
      <c r="CC93" s="192"/>
      <c r="CD93" s="192"/>
      <c r="CE93" s="192"/>
      <c r="CF93" s="192"/>
      <c r="CG93" s="192"/>
      <c r="CH93" s="192"/>
      <c r="CI93" s="192"/>
      <c r="CJ93" s="192"/>
      <c r="VVZ93" s="22"/>
      <c r="VWA93" s="22"/>
      <c r="VWB93" s="22"/>
      <c r="VWC93" s="22"/>
      <c r="VWD93" s="22"/>
      <c r="VWE93" s="22"/>
      <c r="VWF93" s="22"/>
      <c r="VWG93" s="22"/>
      <c r="VWH93" s="22"/>
      <c r="VWI93" s="22"/>
      <c r="VWJ93" s="22"/>
      <c r="VWK93" s="22"/>
      <c r="VWL93" s="22"/>
      <c r="VWM93" s="22"/>
      <c r="VWN93" s="22"/>
      <c r="VWO93" s="22"/>
      <c r="VWP93" s="22"/>
      <c r="VWQ93" s="22"/>
      <c r="VWR93" s="22"/>
      <c r="VWS93" s="22"/>
      <c r="VWT93" s="22"/>
      <c r="VWU93" s="22"/>
      <c r="VWV93" s="22"/>
      <c r="VWW93" s="22"/>
      <c r="VWX93" s="22"/>
      <c r="VWY93" s="22"/>
      <c r="VWZ93" s="22"/>
      <c r="VXA93" s="22"/>
      <c r="VXB93" s="22"/>
      <c r="VXC93" s="22"/>
      <c r="VXD93" s="22"/>
      <c r="VXE93" s="22"/>
      <c r="VXF93" s="22"/>
      <c r="VXG93" s="22"/>
      <c r="VXH93" s="22"/>
      <c r="VXI93" s="22"/>
      <c r="VXJ93" s="22"/>
      <c r="VXK93" s="22"/>
      <c r="VXL93" s="22"/>
      <c r="VXM93" s="22"/>
      <c r="VXN93" s="22"/>
      <c r="VXO93" s="22"/>
      <c r="VXP93" s="22"/>
      <c r="VXQ93" s="22"/>
      <c r="VXR93" s="22"/>
      <c r="VXS93" s="22"/>
      <c r="VXT93" s="22"/>
      <c r="VXU93" s="22"/>
      <c r="VXV93" s="22"/>
      <c r="VXW93" s="22"/>
      <c r="VXX93" s="22"/>
      <c r="VXY93" s="22"/>
      <c r="VXZ93" s="22"/>
      <c r="VYA93" s="22"/>
      <c r="VYB93" s="22"/>
      <c r="VYC93" s="22"/>
      <c r="VYD93" s="22"/>
      <c r="VYE93" s="22"/>
      <c r="VYF93" s="22"/>
      <c r="VYG93" s="22"/>
      <c r="VYH93" s="22"/>
      <c r="VYI93" s="22"/>
      <c r="VYJ93" s="22"/>
      <c r="VYK93" s="22"/>
      <c r="VYL93" s="22"/>
      <c r="VYM93" s="22"/>
      <c r="VYN93" s="22"/>
      <c r="VYO93" s="22"/>
      <c r="VYP93" s="22"/>
      <c r="VYQ93" s="22"/>
      <c r="VYR93" s="22"/>
      <c r="VYS93" s="22"/>
      <c r="VYT93" s="22"/>
      <c r="VYU93" s="22"/>
      <c r="VYV93" s="22"/>
      <c r="VYW93" s="22"/>
      <c r="VYX93" s="22"/>
      <c r="VYY93" s="22"/>
      <c r="VYZ93" s="22"/>
      <c r="VZA93" s="22"/>
      <c r="VZB93" s="22"/>
      <c r="VZC93" s="22"/>
      <c r="VZD93" s="22"/>
      <c r="VZE93" s="22"/>
      <c r="VZF93" s="22"/>
      <c r="VZG93" s="22"/>
      <c r="VZH93" s="22"/>
      <c r="VZI93" s="22"/>
      <c r="VZJ93" s="22"/>
      <c r="VZK93" s="22"/>
      <c r="VZL93" s="22"/>
      <c r="VZM93" s="22"/>
      <c r="VZN93" s="22"/>
      <c r="VZO93" s="22"/>
      <c r="VZP93" s="22"/>
      <c r="VZQ93" s="22"/>
      <c r="VZR93" s="22"/>
      <c r="VZS93" s="22"/>
      <c r="VZT93" s="22"/>
      <c r="VZU93" s="22"/>
      <c r="VZV93" s="22"/>
      <c r="VZW93" s="22"/>
      <c r="VZX93" s="22"/>
      <c r="VZY93" s="22"/>
      <c r="VZZ93" s="22"/>
      <c r="WAA93" s="22"/>
      <c r="WAB93" s="22"/>
      <c r="WAC93" s="22"/>
      <c r="WAD93" s="22"/>
      <c r="WAE93" s="22"/>
      <c r="WAF93" s="22"/>
      <c r="WAG93" s="22"/>
      <c r="WAH93" s="22"/>
      <c r="WAI93" s="22"/>
      <c r="WAJ93" s="22"/>
      <c r="WAK93" s="22"/>
      <c r="WAL93" s="22"/>
      <c r="WAM93" s="22"/>
      <c r="WAN93" s="22"/>
      <c r="WAO93" s="22"/>
      <c r="WAP93" s="22"/>
      <c r="WAQ93" s="22"/>
      <c r="WAR93" s="22"/>
      <c r="WAS93" s="22"/>
      <c r="WAT93" s="22"/>
      <c r="WAU93" s="22"/>
      <c r="WAV93" s="22"/>
      <c r="WAW93" s="22"/>
      <c r="WAX93" s="22"/>
      <c r="WAY93" s="22"/>
      <c r="WAZ93" s="22"/>
      <c r="WBA93" s="22"/>
      <c r="WBB93" s="22"/>
      <c r="WBC93" s="22"/>
      <c r="WBD93" s="22"/>
      <c r="WBE93" s="22"/>
      <c r="WBF93" s="22"/>
      <c r="WBG93" s="22"/>
      <c r="WBH93" s="22"/>
      <c r="WBI93" s="22"/>
      <c r="WBJ93" s="22"/>
      <c r="WBK93" s="22"/>
      <c r="WBL93" s="22"/>
      <c r="WBM93" s="22"/>
      <c r="WBN93" s="22"/>
      <c r="WBO93" s="22"/>
      <c r="WBP93" s="22"/>
      <c r="WBQ93" s="22"/>
      <c r="WBR93" s="22"/>
      <c r="WBS93" s="22"/>
      <c r="WBT93" s="22"/>
      <c r="WBU93" s="22"/>
      <c r="WBV93" s="22"/>
      <c r="WBW93" s="22"/>
      <c r="WBX93" s="22"/>
      <c r="WBY93" s="22"/>
      <c r="WBZ93" s="22"/>
      <c r="WCA93" s="22"/>
      <c r="WCB93" s="22"/>
      <c r="WCC93" s="22"/>
      <c r="WCD93" s="22"/>
      <c r="WCE93" s="22"/>
      <c r="WCF93" s="22"/>
      <c r="WCG93" s="22"/>
      <c r="WCH93" s="22"/>
      <c r="WCI93" s="22"/>
      <c r="WCJ93" s="22"/>
      <c r="WCK93" s="22"/>
      <c r="WCL93" s="22"/>
      <c r="WCM93" s="22"/>
      <c r="WCN93" s="22"/>
      <c r="WCO93" s="22"/>
      <c r="WCP93" s="22"/>
      <c r="WCQ93" s="22"/>
      <c r="WCR93" s="22"/>
      <c r="WCS93" s="22"/>
      <c r="WCT93" s="22"/>
      <c r="WCU93" s="22"/>
      <c r="WCV93" s="22"/>
      <c r="WCW93" s="22"/>
      <c r="WCX93" s="22"/>
      <c r="WCY93" s="22"/>
      <c r="WCZ93" s="22"/>
      <c r="WDA93" s="22"/>
      <c r="WDB93" s="22"/>
      <c r="WDC93" s="22"/>
      <c r="WDD93" s="22"/>
      <c r="WDE93" s="22"/>
      <c r="WDF93" s="22"/>
      <c r="WDG93" s="22"/>
      <c r="WDH93" s="22"/>
      <c r="WDI93" s="22"/>
      <c r="WDJ93" s="22"/>
      <c r="WDK93" s="22"/>
      <c r="WDL93" s="22"/>
      <c r="WDM93" s="22"/>
      <c r="WDN93" s="22"/>
      <c r="WDO93" s="22"/>
      <c r="WDP93" s="22"/>
      <c r="WDQ93" s="22"/>
      <c r="WDR93" s="22"/>
      <c r="WDS93" s="22"/>
      <c r="WDT93" s="22"/>
      <c r="WDU93" s="22"/>
      <c r="WDV93" s="22"/>
      <c r="WDW93" s="22"/>
      <c r="WDX93" s="22"/>
      <c r="WDY93" s="22"/>
      <c r="WDZ93" s="22"/>
      <c r="WEA93" s="22"/>
      <c r="WEB93" s="22"/>
      <c r="WEC93" s="22"/>
      <c r="WED93" s="22"/>
      <c r="WEE93" s="22"/>
      <c r="WEF93" s="22"/>
      <c r="WEG93" s="22"/>
      <c r="WEH93" s="22"/>
      <c r="WEI93" s="22"/>
      <c r="WEJ93" s="22"/>
      <c r="WEK93" s="22"/>
      <c r="WEL93" s="22"/>
      <c r="WEM93" s="22"/>
      <c r="WEN93" s="22"/>
      <c r="WEO93" s="22"/>
      <c r="WEP93" s="22"/>
      <c r="WEQ93" s="22"/>
      <c r="WER93" s="22"/>
      <c r="WES93" s="22"/>
      <c r="WET93" s="22"/>
      <c r="WEU93" s="22"/>
      <c r="WEV93" s="22"/>
      <c r="WEW93" s="22"/>
      <c r="WEX93" s="22"/>
      <c r="WEY93" s="22"/>
      <c r="WEZ93" s="22"/>
      <c r="WFA93" s="22"/>
      <c r="WFB93" s="22"/>
      <c r="WFC93" s="22"/>
      <c r="WFD93" s="22"/>
      <c r="WFE93" s="22"/>
      <c r="WFF93" s="22"/>
      <c r="WFG93" s="22"/>
      <c r="WFH93" s="22"/>
      <c r="WFI93" s="22"/>
      <c r="WFJ93" s="22"/>
      <c r="WFK93" s="22"/>
      <c r="WFL93" s="22"/>
      <c r="WFM93" s="22"/>
      <c r="WFN93" s="22"/>
      <c r="WFO93" s="22"/>
      <c r="WFP93" s="22"/>
      <c r="WFQ93" s="22"/>
      <c r="WFR93" s="22"/>
      <c r="WFS93" s="22"/>
      <c r="WFT93" s="22"/>
      <c r="WFU93" s="22"/>
      <c r="WFV93" s="22"/>
      <c r="WFW93" s="22"/>
      <c r="WFX93" s="22"/>
      <c r="WFY93" s="22"/>
      <c r="WFZ93" s="22"/>
      <c r="WGA93" s="22"/>
      <c r="WGB93" s="22"/>
      <c r="WGC93" s="22"/>
      <c r="WGD93" s="22"/>
      <c r="WGE93" s="22"/>
      <c r="WGF93" s="22"/>
      <c r="WGG93" s="22"/>
      <c r="WGH93" s="22"/>
      <c r="WGI93" s="22"/>
      <c r="WGJ93" s="22"/>
      <c r="WGK93" s="22"/>
      <c r="WGL93" s="22"/>
      <c r="WGM93" s="22"/>
      <c r="WGN93" s="22"/>
      <c r="WGO93" s="22"/>
      <c r="WGP93" s="22"/>
      <c r="WGQ93" s="22"/>
      <c r="WGR93" s="22"/>
      <c r="WGS93" s="22"/>
      <c r="WGT93" s="22"/>
      <c r="WGU93" s="22"/>
      <c r="WGV93" s="22"/>
      <c r="WGW93" s="22"/>
      <c r="WGX93" s="22"/>
      <c r="WGY93" s="22"/>
      <c r="WGZ93" s="22"/>
      <c r="WHA93" s="22"/>
      <c r="WHB93" s="22"/>
      <c r="WHC93" s="22"/>
      <c r="WHD93" s="22"/>
      <c r="WHE93" s="22"/>
      <c r="WHF93" s="22"/>
      <c r="WHG93" s="22"/>
      <c r="WHH93" s="22"/>
      <c r="WHI93" s="22"/>
      <c r="WHJ93" s="22"/>
      <c r="WHK93" s="22"/>
      <c r="WHL93" s="22"/>
      <c r="WHM93" s="22"/>
      <c r="WHN93" s="22"/>
      <c r="WHO93" s="22"/>
      <c r="WHP93" s="22"/>
      <c r="WHQ93" s="22"/>
      <c r="WHR93" s="22"/>
      <c r="WHS93" s="22"/>
      <c r="WHT93" s="22"/>
      <c r="WHU93" s="22"/>
      <c r="WHV93" s="22"/>
      <c r="WHW93" s="22"/>
      <c r="WHX93" s="22"/>
      <c r="WHY93" s="22"/>
      <c r="WHZ93" s="22"/>
      <c r="WIA93" s="22"/>
      <c r="WIB93" s="22"/>
      <c r="WIC93" s="22"/>
      <c r="WID93" s="22"/>
      <c r="WIE93" s="22"/>
      <c r="WIF93" s="22"/>
      <c r="WIG93" s="22"/>
      <c r="WIH93" s="22"/>
      <c r="WII93" s="22"/>
      <c r="WIJ93" s="22"/>
      <c r="WIK93" s="22"/>
      <c r="WIL93" s="22"/>
      <c r="WIM93" s="22"/>
      <c r="WIN93" s="22"/>
      <c r="WIO93" s="22"/>
      <c r="WIP93" s="22"/>
      <c r="WIQ93" s="22"/>
      <c r="WIR93" s="22"/>
      <c r="WIS93" s="22"/>
      <c r="WIT93" s="22"/>
      <c r="WIU93" s="22"/>
      <c r="WIV93" s="22"/>
      <c r="WIW93" s="22"/>
      <c r="WIX93" s="22"/>
      <c r="WIY93" s="22"/>
      <c r="WIZ93" s="22"/>
      <c r="WJA93" s="22"/>
      <c r="WJB93" s="22"/>
      <c r="WJC93" s="22"/>
      <c r="WJD93" s="22"/>
      <c r="WJE93" s="22"/>
      <c r="WJF93" s="22"/>
      <c r="WJG93" s="22"/>
      <c r="WJH93" s="22"/>
      <c r="WJI93" s="22"/>
      <c r="WJJ93" s="22"/>
      <c r="WJK93" s="22"/>
      <c r="WJL93" s="22"/>
      <c r="WJM93" s="22"/>
      <c r="WJN93" s="22"/>
      <c r="WJO93" s="22"/>
      <c r="WJP93" s="22"/>
      <c r="WJQ93" s="22"/>
      <c r="WJR93" s="22"/>
      <c r="WJS93" s="22"/>
      <c r="WJT93" s="22"/>
      <c r="WJU93" s="22"/>
      <c r="WJV93" s="22"/>
      <c r="WJW93" s="22"/>
      <c r="WJX93" s="22"/>
      <c r="WJY93" s="22"/>
      <c r="WJZ93" s="22"/>
      <c r="WKA93" s="22"/>
      <c r="WKB93" s="22"/>
      <c r="WKC93" s="22"/>
      <c r="WKD93" s="22"/>
      <c r="WKE93" s="22"/>
      <c r="WKF93" s="22"/>
      <c r="WKG93" s="22"/>
      <c r="WKH93" s="22"/>
      <c r="WKI93" s="22"/>
      <c r="WKJ93" s="22"/>
      <c r="WKK93" s="22"/>
      <c r="WKL93" s="22"/>
      <c r="WKM93" s="22"/>
      <c r="WKN93" s="22"/>
      <c r="WKO93" s="22"/>
      <c r="WKP93" s="22"/>
      <c r="WKQ93" s="22"/>
      <c r="WKR93" s="22"/>
      <c r="WKS93" s="22"/>
      <c r="WKT93" s="22"/>
      <c r="WKU93" s="22"/>
      <c r="WKV93" s="22"/>
      <c r="WKW93" s="22"/>
      <c r="WKX93" s="22"/>
      <c r="WKY93" s="22"/>
      <c r="WKZ93" s="22"/>
      <c r="WLA93" s="22"/>
      <c r="WLB93" s="22"/>
      <c r="WLC93" s="22"/>
      <c r="WLD93" s="22"/>
      <c r="WLE93" s="22"/>
      <c r="WLF93" s="22"/>
      <c r="WLG93" s="22"/>
      <c r="WLH93" s="22"/>
      <c r="WLI93" s="22"/>
      <c r="WLJ93" s="22"/>
      <c r="WLK93" s="22"/>
      <c r="WLL93" s="22"/>
      <c r="WLM93" s="22"/>
      <c r="WLN93" s="22"/>
      <c r="WLO93" s="22"/>
      <c r="WLP93" s="22"/>
      <c r="WLQ93" s="22"/>
      <c r="WLR93" s="22"/>
      <c r="WLS93" s="22"/>
      <c r="WLT93" s="22"/>
      <c r="WLU93" s="22"/>
      <c r="WLV93" s="22"/>
      <c r="WLW93" s="22"/>
      <c r="WLX93" s="22"/>
      <c r="WLY93" s="22"/>
      <c r="WLZ93" s="22"/>
      <c r="WMA93" s="22"/>
      <c r="WMB93" s="22"/>
      <c r="WMC93" s="22"/>
      <c r="WMD93" s="22"/>
      <c r="WME93" s="22"/>
      <c r="WMF93" s="22"/>
      <c r="WMG93" s="22"/>
      <c r="WMH93" s="22"/>
      <c r="WMI93" s="22"/>
      <c r="WMJ93" s="22"/>
      <c r="WMK93" s="22"/>
      <c r="WML93" s="22"/>
      <c r="WMM93" s="22"/>
      <c r="WMN93" s="22"/>
      <c r="WMO93" s="22"/>
      <c r="WMP93" s="22"/>
      <c r="WMQ93" s="22"/>
      <c r="WMR93" s="22"/>
      <c r="WMS93" s="22"/>
      <c r="WMT93" s="22"/>
      <c r="WMU93" s="22"/>
      <c r="WMV93" s="22"/>
      <c r="WMW93" s="22"/>
      <c r="WMX93" s="22"/>
      <c r="WMY93" s="22"/>
      <c r="WMZ93" s="22"/>
      <c r="WNA93" s="22"/>
      <c r="WNB93" s="22"/>
      <c r="WNC93" s="22"/>
      <c r="WND93" s="22"/>
      <c r="WNE93" s="22"/>
      <c r="WNF93" s="22"/>
      <c r="WNG93" s="22"/>
      <c r="WNH93" s="22"/>
      <c r="WNI93" s="22"/>
      <c r="WNJ93" s="22"/>
      <c r="WNK93" s="22"/>
      <c r="WNL93" s="22"/>
      <c r="WNM93" s="22"/>
      <c r="WNN93" s="22"/>
      <c r="WNO93" s="22"/>
      <c r="WNP93" s="22"/>
      <c r="WNQ93" s="22"/>
      <c r="WNR93" s="22"/>
      <c r="WNS93" s="22"/>
      <c r="WNT93" s="22"/>
      <c r="WNU93" s="22"/>
      <c r="WNV93" s="22"/>
      <c r="WNW93" s="22"/>
      <c r="WNX93" s="22"/>
      <c r="WNY93" s="22"/>
      <c r="WNZ93" s="22"/>
      <c r="WOA93" s="22"/>
      <c r="WOB93" s="22"/>
      <c r="WOC93" s="22"/>
      <c r="WOD93" s="22"/>
      <c r="WOE93" s="22"/>
      <c r="WOF93" s="22"/>
      <c r="WOG93" s="22"/>
      <c r="WOH93" s="22"/>
      <c r="WOI93" s="22"/>
      <c r="WOJ93" s="22"/>
      <c r="WOK93" s="22"/>
      <c r="WOL93" s="22"/>
      <c r="WOM93" s="22"/>
      <c r="WON93" s="22"/>
      <c r="WOO93" s="22"/>
      <c r="WOP93" s="22"/>
      <c r="WOQ93" s="22"/>
      <c r="WOR93" s="22"/>
      <c r="WOS93" s="22"/>
      <c r="WOT93" s="22"/>
      <c r="WOU93" s="22"/>
      <c r="WOV93" s="22"/>
      <c r="WOW93" s="22"/>
      <c r="WOX93" s="22"/>
      <c r="WOY93" s="22"/>
      <c r="WOZ93" s="22"/>
      <c r="WPA93" s="22"/>
      <c r="WPB93" s="22"/>
      <c r="WPC93" s="22"/>
      <c r="WPD93" s="22"/>
      <c r="WPE93" s="22"/>
      <c r="WPF93" s="22"/>
      <c r="WPG93" s="22"/>
      <c r="WPH93" s="22"/>
      <c r="WPI93" s="22"/>
      <c r="WPJ93" s="22"/>
      <c r="WPK93" s="22"/>
      <c r="WPL93" s="22"/>
      <c r="WPM93" s="22"/>
      <c r="WPN93" s="22"/>
      <c r="WPO93" s="22"/>
      <c r="WPP93" s="22"/>
      <c r="WPQ93" s="22"/>
      <c r="WPR93" s="22"/>
      <c r="WPS93" s="22"/>
      <c r="WPT93" s="22"/>
      <c r="WPU93" s="22"/>
      <c r="WPV93" s="22"/>
      <c r="WPW93" s="22"/>
      <c r="WPX93" s="22"/>
      <c r="WPY93" s="22"/>
      <c r="WPZ93" s="22"/>
      <c r="WQA93" s="22"/>
      <c r="WQB93" s="22"/>
      <c r="WQC93" s="22"/>
      <c r="WQD93" s="22"/>
      <c r="WQE93" s="22"/>
      <c r="WQF93" s="22"/>
      <c r="WQG93" s="22"/>
      <c r="WQH93" s="22"/>
      <c r="WQI93" s="22"/>
      <c r="WQJ93" s="22"/>
      <c r="WQK93" s="22"/>
      <c r="WQL93" s="22"/>
      <c r="WQM93" s="22"/>
      <c r="WQN93" s="22"/>
      <c r="WQO93" s="22"/>
      <c r="WQP93" s="22"/>
      <c r="WQQ93" s="22"/>
      <c r="WQR93" s="22"/>
      <c r="WQS93" s="22"/>
      <c r="WQT93" s="22"/>
      <c r="WQU93" s="22"/>
      <c r="WQV93" s="22"/>
      <c r="WQW93" s="22"/>
      <c r="WQX93" s="22"/>
      <c r="WQY93" s="22"/>
      <c r="WQZ93" s="22"/>
      <c r="WRA93" s="22"/>
      <c r="WRB93" s="22"/>
      <c r="WRC93" s="22"/>
      <c r="WRD93" s="22"/>
      <c r="WRE93" s="22"/>
      <c r="WRF93" s="22"/>
      <c r="WRG93" s="22"/>
      <c r="WRH93" s="22"/>
      <c r="WRI93" s="22"/>
      <c r="WRJ93" s="22"/>
      <c r="WRK93" s="22"/>
      <c r="WRL93" s="22"/>
      <c r="WRM93" s="22"/>
      <c r="WRN93" s="22"/>
      <c r="WRO93" s="22"/>
      <c r="WRP93" s="22"/>
      <c r="WRQ93" s="22"/>
      <c r="WRR93" s="22"/>
      <c r="WRS93" s="22"/>
      <c r="WRT93" s="22"/>
      <c r="WRU93" s="22"/>
      <c r="WRV93" s="22"/>
      <c r="WRW93" s="22"/>
      <c r="WRX93" s="22"/>
      <c r="WRY93" s="22"/>
      <c r="WRZ93" s="22"/>
      <c r="WSA93" s="22"/>
      <c r="WSB93" s="22"/>
      <c r="WSC93" s="22"/>
      <c r="WSD93" s="22"/>
      <c r="WSE93" s="22"/>
      <c r="WSF93" s="22"/>
      <c r="WSG93" s="22"/>
      <c r="WSH93" s="22"/>
      <c r="WSI93" s="22"/>
      <c r="WSJ93" s="22"/>
      <c r="WSK93" s="22"/>
      <c r="WSL93" s="22"/>
      <c r="WSM93" s="22"/>
      <c r="WSN93" s="22"/>
      <c r="WSO93" s="22"/>
      <c r="WSP93" s="22"/>
      <c r="WSQ93" s="22"/>
      <c r="WSR93" s="22"/>
      <c r="WSS93" s="22"/>
      <c r="WST93" s="22"/>
      <c r="WSU93" s="22"/>
      <c r="WSV93" s="22"/>
      <c r="WSW93" s="22"/>
      <c r="WSX93" s="22"/>
      <c r="WSY93" s="22"/>
      <c r="WSZ93" s="22"/>
      <c r="WTA93" s="22"/>
      <c r="WTB93" s="22"/>
      <c r="WTC93" s="22"/>
      <c r="WTD93" s="22"/>
      <c r="WTE93" s="22"/>
      <c r="WTF93" s="22"/>
      <c r="WTG93" s="22"/>
      <c r="WTH93" s="22"/>
      <c r="WTI93" s="22"/>
      <c r="WTJ93" s="22"/>
      <c r="WTK93" s="22"/>
      <c r="WTL93" s="22"/>
      <c r="WTM93" s="22"/>
      <c r="WTN93" s="22"/>
      <c r="WTO93" s="22"/>
      <c r="WTP93" s="22"/>
      <c r="WTQ93" s="22"/>
      <c r="WTR93" s="22"/>
      <c r="WTS93" s="22"/>
      <c r="WTT93" s="22"/>
      <c r="WTU93" s="22"/>
      <c r="WTV93" s="22"/>
      <c r="WTW93" s="22"/>
      <c r="WTX93" s="22"/>
      <c r="WTY93" s="22"/>
      <c r="WTZ93" s="22"/>
      <c r="WUA93" s="22"/>
      <c r="WUB93" s="22"/>
      <c r="WUC93" s="22"/>
      <c r="WUD93" s="22"/>
      <c r="WUE93" s="22"/>
      <c r="WUF93" s="22"/>
      <c r="WUG93" s="22"/>
      <c r="WUH93" s="22"/>
      <c r="WUI93" s="22"/>
      <c r="WUJ93" s="22"/>
      <c r="WUK93" s="22"/>
      <c r="WUL93" s="22"/>
      <c r="WUM93" s="22"/>
      <c r="WUN93" s="22"/>
      <c r="WUO93" s="22"/>
      <c r="WUP93" s="22"/>
      <c r="WUQ93" s="22"/>
      <c r="WUR93" s="22"/>
      <c r="WUS93" s="22"/>
      <c r="WUT93" s="22"/>
      <c r="WUU93" s="22"/>
      <c r="WUV93" s="22"/>
      <c r="WUW93" s="22"/>
      <c r="WUX93" s="22"/>
      <c r="WUY93" s="22"/>
      <c r="WUZ93" s="22"/>
      <c r="WVA93" s="22"/>
      <c r="WVB93" s="22"/>
      <c r="WVC93" s="22"/>
      <c r="WVD93" s="22"/>
      <c r="WVE93" s="22"/>
      <c r="WVF93" s="22"/>
      <c r="WVG93" s="22"/>
      <c r="WVH93" s="22"/>
      <c r="WVI93" s="22"/>
      <c r="WVJ93" s="22"/>
      <c r="WVK93" s="22"/>
      <c r="WVL93" s="22"/>
      <c r="WVM93" s="22"/>
      <c r="WVN93" s="22"/>
      <c r="WVO93" s="22"/>
      <c r="WVP93" s="22"/>
      <c r="WVQ93" s="22"/>
      <c r="WVR93" s="22"/>
      <c r="WVS93" s="22"/>
      <c r="WVT93" s="22"/>
      <c r="WVU93" s="22"/>
      <c r="WVV93" s="22"/>
      <c r="WVW93" s="22"/>
      <c r="WVX93" s="22"/>
      <c r="WVY93" s="22"/>
      <c r="WVZ93" s="22"/>
      <c r="WWA93" s="22"/>
      <c r="WWB93" s="22"/>
      <c r="WWC93" s="22"/>
      <c r="WWD93" s="22"/>
      <c r="WWE93" s="22"/>
      <c r="WWF93" s="22"/>
      <c r="WWG93" s="22"/>
      <c r="WWH93" s="22"/>
      <c r="WWI93" s="22"/>
      <c r="WWJ93" s="22"/>
      <c r="WWK93" s="22"/>
      <c r="WWL93" s="22"/>
      <c r="WWM93" s="22"/>
      <c r="WWN93" s="22"/>
      <c r="WWO93" s="22"/>
      <c r="WWP93" s="22"/>
      <c r="WWQ93" s="22"/>
      <c r="WWR93" s="22"/>
      <c r="WWS93" s="22"/>
      <c r="WWT93" s="22"/>
      <c r="WWU93" s="22"/>
      <c r="WWV93" s="22"/>
      <c r="WWW93" s="22"/>
      <c r="WWX93" s="22"/>
      <c r="WWY93" s="22"/>
      <c r="WWZ93" s="22"/>
      <c r="WXA93" s="22"/>
      <c r="WXB93" s="22"/>
      <c r="WXC93" s="22"/>
      <c r="WXD93" s="22"/>
      <c r="WXE93" s="22"/>
      <c r="WXF93" s="22"/>
      <c r="WXG93" s="22"/>
      <c r="WXH93" s="22"/>
      <c r="WXI93" s="22"/>
      <c r="WXJ93" s="22"/>
      <c r="WXK93" s="22"/>
      <c r="WXL93" s="22"/>
      <c r="WXM93" s="22"/>
      <c r="WXN93" s="22"/>
      <c r="WXO93" s="22"/>
      <c r="WXP93" s="22"/>
      <c r="WXQ93" s="22"/>
      <c r="WXR93" s="22"/>
      <c r="WXS93" s="22"/>
      <c r="WXT93" s="22"/>
      <c r="WXU93" s="22"/>
      <c r="WXV93" s="22"/>
      <c r="WXW93" s="22"/>
      <c r="WXX93" s="22"/>
      <c r="WXY93" s="22"/>
      <c r="WXZ93" s="22"/>
      <c r="WYA93" s="22"/>
      <c r="WYB93" s="22"/>
      <c r="WYC93" s="22"/>
      <c r="WYD93" s="22"/>
      <c r="WYE93" s="22"/>
      <c r="WYF93" s="22"/>
      <c r="WYG93" s="22"/>
      <c r="WYH93" s="22"/>
      <c r="WYI93" s="22"/>
      <c r="WYJ93" s="22"/>
      <c r="WYK93" s="22"/>
      <c r="WYL93" s="22"/>
      <c r="WYM93" s="22"/>
      <c r="WYN93" s="22"/>
      <c r="WYO93" s="22"/>
      <c r="WYP93" s="22"/>
      <c r="WYQ93" s="22"/>
      <c r="WYR93" s="22"/>
      <c r="WYS93" s="22"/>
      <c r="WYT93" s="22"/>
      <c r="WYU93" s="22"/>
      <c r="WYV93" s="22"/>
      <c r="WYW93" s="22"/>
      <c r="WYX93" s="22"/>
      <c r="WYY93" s="22"/>
      <c r="WYZ93" s="22"/>
      <c r="WZA93" s="22"/>
      <c r="WZB93" s="22"/>
      <c r="WZC93" s="22"/>
      <c r="WZD93" s="22"/>
      <c r="WZE93" s="22"/>
      <c r="WZF93" s="22"/>
      <c r="WZG93" s="22"/>
      <c r="WZH93" s="22"/>
      <c r="WZI93" s="22"/>
      <c r="WZJ93" s="22"/>
      <c r="WZK93" s="22"/>
      <c r="WZL93" s="22"/>
      <c r="WZM93" s="22"/>
      <c r="WZN93" s="22"/>
      <c r="WZO93" s="22"/>
      <c r="WZP93" s="22"/>
      <c r="WZQ93" s="22"/>
      <c r="WZR93" s="22"/>
      <c r="WZS93" s="22"/>
      <c r="WZT93" s="22"/>
      <c r="WZU93" s="22"/>
      <c r="WZV93" s="22"/>
      <c r="WZW93" s="22"/>
      <c r="WZX93" s="22"/>
      <c r="WZY93" s="22"/>
      <c r="WZZ93" s="22"/>
      <c r="XAA93" s="22"/>
      <c r="XAB93" s="22"/>
      <c r="XAC93" s="22"/>
      <c r="XAD93" s="22"/>
      <c r="XAE93" s="22"/>
      <c r="XAF93" s="22"/>
      <c r="XAG93" s="22"/>
      <c r="XAH93" s="22"/>
      <c r="XAI93" s="22"/>
      <c r="XAJ93" s="22"/>
      <c r="XAK93" s="22"/>
      <c r="XAL93" s="22"/>
      <c r="XAM93" s="22"/>
      <c r="XAN93" s="22"/>
      <c r="XAO93" s="22"/>
      <c r="XAP93" s="22"/>
      <c r="XAQ93" s="22"/>
      <c r="XAR93" s="22"/>
      <c r="XAS93" s="22"/>
      <c r="XAT93" s="22"/>
      <c r="XAU93" s="22"/>
      <c r="XAV93" s="22"/>
      <c r="XAW93" s="22"/>
      <c r="XAX93" s="22"/>
      <c r="XAY93" s="22"/>
      <c r="XAZ93" s="22"/>
      <c r="XBA93" s="22"/>
      <c r="XBB93" s="22"/>
      <c r="XBC93" s="22"/>
      <c r="XBD93" s="22"/>
      <c r="XBE93" s="22"/>
      <c r="XBF93" s="22"/>
      <c r="XBG93" s="22"/>
      <c r="XBH93" s="22"/>
      <c r="XBI93" s="22"/>
      <c r="XBJ93" s="22"/>
      <c r="XBK93" s="22"/>
      <c r="XBL93" s="22"/>
      <c r="XBM93" s="22"/>
      <c r="XBN93" s="22"/>
      <c r="XBO93" s="22"/>
      <c r="XBP93" s="22"/>
      <c r="XBQ93" s="22"/>
      <c r="XBR93" s="22"/>
      <c r="XBS93" s="22"/>
      <c r="XBT93" s="22"/>
      <c r="XBU93" s="22"/>
      <c r="XBV93" s="22"/>
      <c r="XBW93" s="22"/>
      <c r="XBX93" s="22"/>
      <c r="XBY93" s="22"/>
      <c r="XBZ93" s="22"/>
      <c r="XCA93" s="22"/>
      <c r="XCB93" s="22"/>
      <c r="XCC93" s="22"/>
      <c r="XCD93" s="22"/>
      <c r="XCE93" s="22"/>
      <c r="XCF93" s="22"/>
      <c r="XCG93" s="22"/>
      <c r="XCH93" s="22"/>
      <c r="XCI93" s="22"/>
      <c r="XCJ93" s="22"/>
      <c r="XCK93" s="22"/>
      <c r="XCL93" s="22"/>
      <c r="XCM93" s="22"/>
      <c r="XCN93" s="22"/>
      <c r="XCO93" s="22"/>
      <c r="XCP93" s="22"/>
      <c r="XCQ93" s="22"/>
      <c r="XCR93" s="22"/>
      <c r="XCS93" s="22"/>
      <c r="XCT93" s="22"/>
      <c r="XCU93" s="22"/>
      <c r="XCV93" s="22"/>
      <c r="XCW93" s="22"/>
      <c r="XCX93" s="22"/>
      <c r="XCY93" s="22"/>
      <c r="XCZ93" s="22"/>
      <c r="XDA93" s="22"/>
      <c r="XDB93" s="22"/>
      <c r="XDC93" s="22"/>
      <c r="XDD93" s="22"/>
      <c r="XDE93" s="22"/>
      <c r="XDF93" s="22"/>
      <c r="XDG93" s="22"/>
      <c r="XDH93" s="22"/>
      <c r="XDI93" s="22"/>
      <c r="XDJ93" s="22"/>
      <c r="XDK93" s="22"/>
      <c r="XDL93" s="22"/>
      <c r="XDM93" s="22"/>
      <c r="XDN93" s="22"/>
      <c r="XDO93" s="22"/>
      <c r="XDP93" s="22"/>
      <c r="XDQ93" s="22"/>
      <c r="XDR93" s="22"/>
      <c r="XDS93" s="22"/>
      <c r="XDT93" s="22"/>
      <c r="XDU93" s="22"/>
      <c r="XDV93" s="22"/>
      <c r="XDW93" s="22"/>
      <c r="XDX93" s="22"/>
      <c r="XDY93" s="22"/>
      <c r="XDZ93" s="22"/>
      <c r="XEA93" s="22"/>
      <c r="XEB93" s="22"/>
      <c r="XEC93" s="22"/>
      <c r="XED93" s="22"/>
      <c r="XEE93" s="22"/>
      <c r="XEF93" s="22"/>
      <c r="XEG93" s="22"/>
      <c r="XEH93" s="22"/>
      <c r="XEI93" s="22"/>
      <c r="XEJ93" s="22"/>
      <c r="XEK93" s="22"/>
      <c r="XEL93" s="22"/>
      <c r="XEM93" s="22"/>
      <c r="XEN93" s="22"/>
      <c r="XEO93" s="22"/>
      <c r="XEP93" s="22"/>
      <c r="XEQ93" s="22"/>
      <c r="XER93" s="22"/>
      <c r="XES93" s="22"/>
      <c r="XET93" s="22"/>
      <c r="XEU93" s="22"/>
      <c r="XEV93" s="22"/>
      <c r="XEW93" s="22"/>
      <c r="XEX93" s="22"/>
      <c r="XEY93" s="22"/>
      <c r="XEZ93" s="22"/>
      <c r="XFA93" s="22"/>
      <c r="XFB93" s="22"/>
      <c r="XFC93" s="22"/>
      <c r="XFD93" s="22"/>
    </row>
    <row r="94" s="19" customFormat="1" customHeight="1" spans="1:88 15470:16384">
      <c r="A94" s="192"/>
      <c r="B94" s="192"/>
      <c r="C94" s="192"/>
      <c r="D94" s="192"/>
      <c r="E94" s="192"/>
      <c r="F94" s="192"/>
      <c r="G94" s="192"/>
      <c r="H94" s="192"/>
      <c r="I94" s="192"/>
      <c r="J94" s="192"/>
      <c r="K94" s="192"/>
      <c r="L94" s="192"/>
      <c r="M94" s="192"/>
      <c r="N94" s="192"/>
      <c r="O94" s="192"/>
      <c r="P94" s="192"/>
      <c r="Q94" s="192"/>
      <c r="R94" s="192"/>
      <c r="S94" s="192"/>
      <c r="T94" s="192"/>
      <c r="U94" s="192"/>
      <c r="V94" s="192"/>
      <c r="W94" s="192"/>
      <c r="X94" s="192"/>
      <c r="Y94" s="192"/>
      <c r="Z94" s="192"/>
      <c r="AA94" s="192"/>
      <c r="AB94" s="192"/>
      <c r="AC94" s="192"/>
      <c r="AD94" s="192"/>
      <c r="AE94" s="192"/>
      <c r="AF94" s="192"/>
      <c r="AG94" s="192"/>
      <c r="AH94" s="192"/>
      <c r="AI94" s="192"/>
      <c r="AJ94" s="192"/>
      <c r="AK94" s="192"/>
      <c r="AL94" s="192"/>
      <c r="AM94" s="192"/>
      <c r="AN94" s="192"/>
      <c r="AO94" s="192"/>
      <c r="AP94" s="192"/>
      <c r="AQ94" s="192"/>
      <c r="AR94" s="192"/>
      <c r="AS94" s="192"/>
      <c r="AT94" s="192"/>
      <c r="AU94" s="192"/>
      <c r="AV94" s="192"/>
      <c r="AW94" s="192"/>
      <c r="AX94" s="192"/>
      <c r="AY94" s="192"/>
      <c r="AZ94" s="192"/>
      <c r="BA94" s="192"/>
      <c r="BB94" s="192"/>
      <c r="BC94" s="192"/>
      <c r="BD94" s="192"/>
      <c r="BE94" s="192"/>
      <c r="BF94" s="192"/>
      <c r="BG94" s="192"/>
      <c r="BH94" s="192"/>
      <c r="BI94" s="192"/>
      <c r="BJ94" s="192"/>
      <c r="BK94" s="192"/>
      <c r="BL94" s="192"/>
      <c r="BM94" s="192"/>
      <c r="BN94" s="192"/>
      <c r="BO94" s="192"/>
      <c r="BP94" s="192"/>
      <c r="BQ94" s="192"/>
      <c r="BR94" s="192"/>
      <c r="BS94" s="192"/>
      <c r="BT94" s="192"/>
      <c r="BU94" s="192"/>
      <c r="BV94" s="192"/>
      <c r="BW94" s="192"/>
      <c r="BX94" s="192"/>
      <c r="BY94" s="192"/>
      <c r="BZ94" s="192"/>
      <c r="CA94" s="192"/>
      <c r="CB94" s="192"/>
      <c r="CC94" s="192"/>
      <c r="CD94" s="192"/>
      <c r="CE94" s="192"/>
      <c r="CF94" s="192"/>
      <c r="CG94" s="192"/>
      <c r="CH94" s="192"/>
      <c r="CI94" s="192"/>
      <c r="CJ94" s="192"/>
      <c r="VVZ94" s="22"/>
      <c r="VWA94" s="22"/>
      <c r="VWB94" s="22"/>
      <c r="VWC94" s="22"/>
      <c r="VWD94" s="22"/>
      <c r="VWE94" s="22"/>
      <c r="VWF94" s="22"/>
      <c r="VWG94" s="22"/>
      <c r="VWH94" s="22"/>
      <c r="VWI94" s="22"/>
      <c r="VWJ94" s="22"/>
      <c r="VWK94" s="22"/>
      <c r="VWL94" s="22"/>
      <c r="VWM94" s="22"/>
      <c r="VWN94" s="22"/>
      <c r="VWO94" s="22"/>
      <c r="VWP94" s="22"/>
      <c r="VWQ94" s="22"/>
      <c r="VWR94" s="22"/>
      <c r="VWS94" s="22"/>
      <c r="VWT94" s="22"/>
      <c r="VWU94" s="22"/>
      <c r="VWV94" s="22"/>
      <c r="VWW94" s="22"/>
      <c r="VWX94" s="22"/>
      <c r="VWY94" s="22"/>
      <c r="VWZ94" s="22"/>
      <c r="VXA94" s="22"/>
      <c r="VXB94" s="22"/>
      <c r="VXC94" s="22"/>
      <c r="VXD94" s="22"/>
      <c r="VXE94" s="22"/>
      <c r="VXF94" s="22"/>
      <c r="VXG94" s="22"/>
      <c r="VXH94" s="22"/>
      <c r="VXI94" s="22"/>
      <c r="VXJ94" s="22"/>
      <c r="VXK94" s="22"/>
      <c r="VXL94" s="22"/>
      <c r="VXM94" s="22"/>
      <c r="VXN94" s="22"/>
      <c r="VXO94" s="22"/>
      <c r="VXP94" s="22"/>
      <c r="VXQ94" s="22"/>
      <c r="VXR94" s="22"/>
      <c r="VXS94" s="22"/>
      <c r="VXT94" s="22"/>
      <c r="VXU94" s="22"/>
      <c r="VXV94" s="22"/>
      <c r="VXW94" s="22"/>
      <c r="VXX94" s="22"/>
      <c r="VXY94" s="22"/>
      <c r="VXZ94" s="22"/>
      <c r="VYA94" s="22"/>
      <c r="VYB94" s="22"/>
      <c r="VYC94" s="22"/>
      <c r="VYD94" s="22"/>
      <c r="VYE94" s="22"/>
      <c r="VYF94" s="22"/>
      <c r="VYG94" s="22"/>
      <c r="VYH94" s="22"/>
      <c r="VYI94" s="22"/>
      <c r="VYJ94" s="22"/>
      <c r="VYK94" s="22"/>
      <c r="VYL94" s="22"/>
      <c r="VYM94" s="22"/>
      <c r="VYN94" s="22"/>
      <c r="VYO94" s="22"/>
      <c r="VYP94" s="22"/>
      <c r="VYQ94" s="22"/>
      <c r="VYR94" s="22"/>
      <c r="VYS94" s="22"/>
      <c r="VYT94" s="22"/>
      <c r="VYU94" s="22"/>
      <c r="VYV94" s="22"/>
      <c r="VYW94" s="22"/>
      <c r="VYX94" s="22"/>
      <c r="VYY94" s="22"/>
      <c r="VYZ94" s="22"/>
      <c r="VZA94" s="22"/>
      <c r="VZB94" s="22"/>
      <c r="VZC94" s="22"/>
      <c r="VZD94" s="22"/>
      <c r="VZE94" s="22"/>
      <c r="VZF94" s="22"/>
      <c r="VZG94" s="22"/>
      <c r="VZH94" s="22"/>
      <c r="VZI94" s="22"/>
      <c r="VZJ94" s="22"/>
      <c r="VZK94" s="22"/>
      <c r="VZL94" s="22"/>
      <c r="VZM94" s="22"/>
      <c r="VZN94" s="22"/>
      <c r="VZO94" s="22"/>
      <c r="VZP94" s="22"/>
      <c r="VZQ94" s="22"/>
      <c r="VZR94" s="22"/>
      <c r="VZS94" s="22"/>
      <c r="VZT94" s="22"/>
      <c r="VZU94" s="22"/>
      <c r="VZV94" s="22"/>
      <c r="VZW94" s="22"/>
      <c r="VZX94" s="22"/>
      <c r="VZY94" s="22"/>
      <c r="VZZ94" s="22"/>
      <c r="WAA94" s="22"/>
      <c r="WAB94" s="22"/>
      <c r="WAC94" s="22"/>
      <c r="WAD94" s="22"/>
      <c r="WAE94" s="22"/>
      <c r="WAF94" s="22"/>
      <c r="WAG94" s="22"/>
      <c r="WAH94" s="22"/>
      <c r="WAI94" s="22"/>
      <c r="WAJ94" s="22"/>
      <c r="WAK94" s="22"/>
      <c r="WAL94" s="22"/>
      <c r="WAM94" s="22"/>
      <c r="WAN94" s="22"/>
      <c r="WAO94" s="22"/>
      <c r="WAP94" s="22"/>
      <c r="WAQ94" s="22"/>
      <c r="WAR94" s="22"/>
      <c r="WAS94" s="22"/>
      <c r="WAT94" s="22"/>
      <c r="WAU94" s="22"/>
      <c r="WAV94" s="22"/>
      <c r="WAW94" s="22"/>
      <c r="WAX94" s="22"/>
      <c r="WAY94" s="22"/>
      <c r="WAZ94" s="22"/>
      <c r="WBA94" s="22"/>
      <c r="WBB94" s="22"/>
      <c r="WBC94" s="22"/>
      <c r="WBD94" s="22"/>
      <c r="WBE94" s="22"/>
      <c r="WBF94" s="22"/>
      <c r="WBG94" s="22"/>
      <c r="WBH94" s="22"/>
      <c r="WBI94" s="22"/>
      <c r="WBJ94" s="22"/>
      <c r="WBK94" s="22"/>
      <c r="WBL94" s="22"/>
      <c r="WBM94" s="22"/>
      <c r="WBN94" s="22"/>
      <c r="WBO94" s="22"/>
      <c r="WBP94" s="22"/>
      <c r="WBQ94" s="22"/>
      <c r="WBR94" s="22"/>
      <c r="WBS94" s="22"/>
      <c r="WBT94" s="22"/>
      <c r="WBU94" s="22"/>
      <c r="WBV94" s="22"/>
      <c r="WBW94" s="22"/>
      <c r="WBX94" s="22"/>
      <c r="WBY94" s="22"/>
      <c r="WBZ94" s="22"/>
      <c r="WCA94" s="22"/>
      <c r="WCB94" s="22"/>
      <c r="WCC94" s="22"/>
      <c r="WCD94" s="22"/>
      <c r="WCE94" s="22"/>
      <c r="WCF94" s="22"/>
      <c r="WCG94" s="22"/>
      <c r="WCH94" s="22"/>
      <c r="WCI94" s="22"/>
      <c r="WCJ94" s="22"/>
      <c r="WCK94" s="22"/>
      <c r="WCL94" s="22"/>
      <c r="WCM94" s="22"/>
      <c r="WCN94" s="22"/>
      <c r="WCO94" s="22"/>
      <c r="WCP94" s="22"/>
      <c r="WCQ94" s="22"/>
      <c r="WCR94" s="22"/>
      <c r="WCS94" s="22"/>
      <c r="WCT94" s="22"/>
      <c r="WCU94" s="22"/>
      <c r="WCV94" s="22"/>
      <c r="WCW94" s="22"/>
      <c r="WCX94" s="22"/>
      <c r="WCY94" s="22"/>
      <c r="WCZ94" s="22"/>
      <c r="WDA94" s="22"/>
      <c r="WDB94" s="22"/>
      <c r="WDC94" s="22"/>
      <c r="WDD94" s="22"/>
      <c r="WDE94" s="22"/>
      <c r="WDF94" s="22"/>
      <c r="WDG94" s="22"/>
      <c r="WDH94" s="22"/>
      <c r="WDI94" s="22"/>
      <c r="WDJ94" s="22"/>
      <c r="WDK94" s="22"/>
      <c r="WDL94" s="22"/>
      <c r="WDM94" s="22"/>
      <c r="WDN94" s="22"/>
      <c r="WDO94" s="22"/>
      <c r="WDP94" s="22"/>
      <c r="WDQ94" s="22"/>
      <c r="WDR94" s="22"/>
      <c r="WDS94" s="22"/>
      <c r="WDT94" s="22"/>
      <c r="WDU94" s="22"/>
      <c r="WDV94" s="22"/>
      <c r="WDW94" s="22"/>
      <c r="WDX94" s="22"/>
      <c r="WDY94" s="22"/>
      <c r="WDZ94" s="22"/>
      <c r="WEA94" s="22"/>
      <c r="WEB94" s="22"/>
      <c r="WEC94" s="22"/>
      <c r="WED94" s="22"/>
      <c r="WEE94" s="22"/>
      <c r="WEF94" s="22"/>
      <c r="WEG94" s="22"/>
      <c r="WEH94" s="22"/>
      <c r="WEI94" s="22"/>
      <c r="WEJ94" s="22"/>
      <c r="WEK94" s="22"/>
      <c r="WEL94" s="22"/>
      <c r="WEM94" s="22"/>
      <c r="WEN94" s="22"/>
      <c r="WEO94" s="22"/>
      <c r="WEP94" s="22"/>
      <c r="WEQ94" s="22"/>
      <c r="WER94" s="22"/>
      <c r="WES94" s="22"/>
      <c r="WET94" s="22"/>
      <c r="WEU94" s="22"/>
      <c r="WEV94" s="22"/>
      <c r="WEW94" s="22"/>
      <c r="WEX94" s="22"/>
      <c r="WEY94" s="22"/>
      <c r="WEZ94" s="22"/>
      <c r="WFA94" s="22"/>
      <c r="WFB94" s="22"/>
      <c r="WFC94" s="22"/>
      <c r="WFD94" s="22"/>
      <c r="WFE94" s="22"/>
      <c r="WFF94" s="22"/>
      <c r="WFG94" s="22"/>
      <c r="WFH94" s="22"/>
      <c r="WFI94" s="22"/>
      <c r="WFJ94" s="22"/>
      <c r="WFK94" s="22"/>
      <c r="WFL94" s="22"/>
      <c r="WFM94" s="22"/>
      <c r="WFN94" s="22"/>
      <c r="WFO94" s="22"/>
      <c r="WFP94" s="22"/>
      <c r="WFQ94" s="22"/>
      <c r="WFR94" s="22"/>
      <c r="WFS94" s="22"/>
      <c r="WFT94" s="22"/>
      <c r="WFU94" s="22"/>
      <c r="WFV94" s="22"/>
      <c r="WFW94" s="22"/>
      <c r="WFX94" s="22"/>
      <c r="WFY94" s="22"/>
      <c r="WFZ94" s="22"/>
      <c r="WGA94" s="22"/>
      <c r="WGB94" s="22"/>
      <c r="WGC94" s="22"/>
      <c r="WGD94" s="22"/>
      <c r="WGE94" s="22"/>
      <c r="WGF94" s="22"/>
      <c r="WGG94" s="22"/>
      <c r="WGH94" s="22"/>
      <c r="WGI94" s="22"/>
      <c r="WGJ94" s="22"/>
      <c r="WGK94" s="22"/>
      <c r="WGL94" s="22"/>
      <c r="WGM94" s="22"/>
      <c r="WGN94" s="22"/>
      <c r="WGO94" s="22"/>
      <c r="WGP94" s="22"/>
      <c r="WGQ94" s="22"/>
      <c r="WGR94" s="22"/>
      <c r="WGS94" s="22"/>
      <c r="WGT94" s="22"/>
      <c r="WGU94" s="22"/>
      <c r="WGV94" s="22"/>
      <c r="WGW94" s="22"/>
      <c r="WGX94" s="22"/>
      <c r="WGY94" s="22"/>
      <c r="WGZ94" s="22"/>
      <c r="WHA94" s="22"/>
      <c r="WHB94" s="22"/>
      <c r="WHC94" s="22"/>
      <c r="WHD94" s="22"/>
      <c r="WHE94" s="22"/>
      <c r="WHF94" s="22"/>
      <c r="WHG94" s="22"/>
      <c r="WHH94" s="22"/>
      <c r="WHI94" s="22"/>
      <c r="WHJ94" s="22"/>
      <c r="WHK94" s="22"/>
      <c r="WHL94" s="22"/>
      <c r="WHM94" s="22"/>
      <c r="WHN94" s="22"/>
      <c r="WHO94" s="22"/>
      <c r="WHP94" s="22"/>
      <c r="WHQ94" s="22"/>
      <c r="WHR94" s="22"/>
      <c r="WHS94" s="22"/>
      <c r="WHT94" s="22"/>
      <c r="WHU94" s="22"/>
      <c r="WHV94" s="22"/>
      <c r="WHW94" s="22"/>
      <c r="WHX94" s="22"/>
      <c r="WHY94" s="22"/>
      <c r="WHZ94" s="22"/>
      <c r="WIA94" s="22"/>
      <c r="WIB94" s="22"/>
      <c r="WIC94" s="22"/>
      <c r="WID94" s="22"/>
      <c r="WIE94" s="22"/>
      <c r="WIF94" s="22"/>
      <c r="WIG94" s="22"/>
      <c r="WIH94" s="22"/>
      <c r="WII94" s="22"/>
      <c r="WIJ94" s="22"/>
      <c r="WIK94" s="22"/>
      <c r="WIL94" s="22"/>
      <c r="WIM94" s="22"/>
      <c r="WIN94" s="22"/>
      <c r="WIO94" s="22"/>
      <c r="WIP94" s="22"/>
      <c r="WIQ94" s="22"/>
      <c r="WIR94" s="22"/>
      <c r="WIS94" s="22"/>
      <c r="WIT94" s="22"/>
      <c r="WIU94" s="22"/>
      <c r="WIV94" s="22"/>
      <c r="WIW94" s="22"/>
      <c r="WIX94" s="22"/>
      <c r="WIY94" s="22"/>
      <c r="WIZ94" s="22"/>
      <c r="WJA94" s="22"/>
      <c r="WJB94" s="22"/>
      <c r="WJC94" s="22"/>
      <c r="WJD94" s="22"/>
      <c r="WJE94" s="22"/>
      <c r="WJF94" s="22"/>
      <c r="WJG94" s="22"/>
      <c r="WJH94" s="22"/>
      <c r="WJI94" s="22"/>
      <c r="WJJ94" s="22"/>
      <c r="WJK94" s="22"/>
      <c r="WJL94" s="22"/>
      <c r="WJM94" s="22"/>
      <c r="WJN94" s="22"/>
      <c r="WJO94" s="22"/>
      <c r="WJP94" s="22"/>
      <c r="WJQ94" s="22"/>
      <c r="WJR94" s="22"/>
      <c r="WJS94" s="22"/>
      <c r="WJT94" s="22"/>
      <c r="WJU94" s="22"/>
      <c r="WJV94" s="22"/>
      <c r="WJW94" s="22"/>
      <c r="WJX94" s="22"/>
      <c r="WJY94" s="22"/>
      <c r="WJZ94" s="22"/>
      <c r="WKA94" s="22"/>
      <c r="WKB94" s="22"/>
      <c r="WKC94" s="22"/>
      <c r="WKD94" s="22"/>
      <c r="WKE94" s="22"/>
      <c r="WKF94" s="22"/>
      <c r="WKG94" s="22"/>
      <c r="WKH94" s="22"/>
      <c r="WKI94" s="22"/>
      <c r="WKJ94" s="22"/>
      <c r="WKK94" s="22"/>
      <c r="WKL94" s="22"/>
      <c r="WKM94" s="22"/>
      <c r="WKN94" s="22"/>
      <c r="WKO94" s="22"/>
      <c r="WKP94" s="22"/>
      <c r="WKQ94" s="22"/>
      <c r="WKR94" s="22"/>
      <c r="WKS94" s="22"/>
      <c r="WKT94" s="22"/>
      <c r="WKU94" s="22"/>
      <c r="WKV94" s="22"/>
      <c r="WKW94" s="22"/>
      <c r="WKX94" s="22"/>
      <c r="WKY94" s="22"/>
      <c r="WKZ94" s="22"/>
      <c r="WLA94" s="22"/>
      <c r="WLB94" s="22"/>
      <c r="WLC94" s="22"/>
      <c r="WLD94" s="22"/>
      <c r="WLE94" s="22"/>
      <c r="WLF94" s="22"/>
      <c r="WLG94" s="22"/>
      <c r="WLH94" s="22"/>
      <c r="WLI94" s="22"/>
      <c r="WLJ94" s="22"/>
      <c r="WLK94" s="22"/>
      <c r="WLL94" s="22"/>
      <c r="WLM94" s="22"/>
      <c r="WLN94" s="22"/>
      <c r="WLO94" s="22"/>
      <c r="WLP94" s="22"/>
      <c r="WLQ94" s="22"/>
      <c r="WLR94" s="22"/>
      <c r="WLS94" s="22"/>
      <c r="WLT94" s="22"/>
      <c r="WLU94" s="22"/>
      <c r="WLV94" s="22"/>
      <c r="WLW94" s="22"/>
      <c r="WLX94" s="22"/>
      <c r="WLY94" s="22"/>
      <c r="WLZ94" s="22"/>
      <c r="WMA94" s="22"/>
      <c r="WMB94" s="22"/>
      <c r="WMC94" s="22"/>
      <c r="WMD94" s="22"/>
      <c r="WME94" s="22"/>
      <c r="WMF94" s="22"/>
      <c r="WMG94" s="22"/>
      <c r="WMH94" s="22"/>
      <c r="WMI94" s="22"/>
      <c r="WMJ94" s="22"/>
      <c r="WMK94" s="22"/>
      <c r="WML94" s="22"/>
      <c r="WMM94" s="22"/>
      <c r="WMN94" s="22"/>
      <c r="WMO94" s="22"/>
      <c r="WMP94" s="22"/>
      <c r="WMQ94" s="22"/>
      <c r="WMR94" s="22"/>
      <c r="WMS94" s="22"/>
      <c r="WMT94" s="22"/>
      <c r="WMU94" s="22"/>
      <c r="WMV94" s="22"/>
      <c r="WMW94" s="22"/>
      <c r="WMX94" s="22"/>
      <c r="WMY94" s="22"/>
      <c r="WMZ94" s="22"/>
      <c r="WNA94" s="22"/>
      <c r="WNB94" s="22"/>
      <c r="WNC94" s="22"/>
      <c r="WND94" s="22"/>
      <c r="WNE94" s="22"/>
      <c r="WNF94" s="22"/>
      <c r="WNG94" s="22"/>
      <c r="WNH94" s="22"/>
      <c r="WNI94" s="22"/>
      <c r="WNJ94" s="22"/>
      <c r="WNK94" s="22"/>
      <c r="WNL94" s="22"/>
      <c r="WNM94" s="22"/>
      <c r="WNN94" s="22"/>
      <c r="WNO94" s="22"/>
      <c r="WNP94" s="22"/>
      <c r="WNQ94" s="22"/>
      <c r="WNR94" s="22"/>
      <c r="WNS94" s="22"/>
      <c r="WNT94" s="22"/>
      <c r="WNU94" s="22"/>
      <c r="WNV94" s="22"/>
      <c r="WNW94" s="22"/>
      <c r="WNX94" s="22"/>
      <c r="WNY94" s="22"/>
      <c r="WNZ94" s="22"/>
      <c r="WOA94" s="22"/>
      <c r="WOB94" s="22"/>
      <c r="WOC94" s="22"/>
      <c r="WOD94" s="22"/>
      <c r="WOE94" s="22"/>
      <c r="WOF94" s="22"/>
      <c r="WOG94" s="22"/>
      <c r="WOH94" s="22"/>
      <c r="WOI94" s="22"/>
      <c r="WOJ94" s="22"/>
      <c r="WOK94" s="22"/>
      <c r="WOL94" s="22"/>
      <c r="WOM94" s="22"/>
      <c r="WON94" s="22"/>
      <c r="WOO94" s="22"/>
      <c r="WOP94" s="22"/>
      <c r="WOQ94" s="22"/>
      <c r="WOR94" s="22"/>
      <c r="WOS94" s="22"/>
      <c r="WOT94" s="22"/>
      <c r="WOU94" s="22"/>
      <c r="WOV94" s="22"/>
      <c r="WOW94" s="22"/>
      <c r="WOX94" s="22"/>
      <c r="WOY94" s="22"/>
      <c r="WOZ94" s="22"/>
      <c r="WPA94" s="22"/>
      <c r="WPB94" s="22"/>
      <c r="WPC94" s="22"/>
      <c r="WPD94" s="22"/>
      <c r="WPE94" s="22"/>
      <c r="WPF94" s="22"/>
      <c r="WPG94" s="22"/>
      <c r="WPH94" s="22"/>
      <c r="WPI94" s="22"/>
      <c r="WPJ94" s="22"/>
      <c r="WPK94" s="22"/>
      <c r="WPL94" s="22"/>
      <c r="WPM94" s="22"/>
      <c r="WPN94" s="22"/>
      <c r="WPO94" s="22"/>
      <c r="WPP94" s="22"/>
      <c r="WPQ94" s="22"/>
      <c r="WPR94" s="22"/>
      <c r="WPS94" s="22"/>
      <c r="WPT94" s="22"/>
      <c r="WPU94" s="22"/>
      <c r="WPV94" s="22"/>
      <c r="WPW94" s="22"/>
      <c r="WPX94" s="22"/>
      <c r="WPY94" s="22"/>
      <c r="WPZ94" s="22"/>
      <c r="WQA94" s="22"/>
      <c r="WQB94" s="22"/>
      <c r="WQC94" s="22"/>
      <c r="WQD94" s="22"/>
      <c r="WQE94" s="22"/>
      <c r="WQF94" s="22"/>
      <c r="WQG94" s="22"/>
      <c r="WQH94" s="22"/>
      <c r="WQI94" s="22"/>
      <c r="WQJ94" s="22"/>
      <c r="WQK94" s="22"/>
      <c r="WQL94" s="22"/>
      <c r="WQM94" s="22"/>
      <c r="WQN94" s="22"/>
      <c r="WQO94" s="22"/>
      <c r="WQP94" s="22"/>
      <c r="WQQ94" s="22"/>
      <c r="WQR94" s="22"/>
      <c r="WQS94" s="22"/>
      <c r="WQT94" s="22"/>
      <c r="WQU94" s="22"/>
      <c r="WQV94" s="22"/>
      <c r="WQW94" s="22"/>
      <c r="WQX94" s="22"/>
      <c r="WQY94" s="22"/>
      <c r="WQZ94" s="22"/>
      <c r="WRA94" s="22"/>
      <c r="WRB94" s="22"/>
      <c r="WRC94" s="22"/>
      <c r="WRD94" s="22"/>
      <c r="WRE94" s="22"/>
      <c r="WRF94" s="22"/>
      <c r="WRG94" s="22"/>
      <c r="WRH94" s="22"/>
      <c r="WRI94" s="22"/>
      <c r="WRJ94" s="22"/>
      <c r="WRK94" s="22"/>
      <c r="WRL94" s="22"/>
      <c r="WRM94" s="22"/>
      <c r="WRN94" s="22"/>
      <c r="WRO94" s="22"/>
      <c r="WRP94" s="22"/>
      <c r="WRQ94" s="22"/>
      <c r="WRR94" s="22"/>
      <c r="WRS94" s="22"/>
      <c r="WRT94" s="22"/>
      <c r="WRU94" s="22"/>
      <c r="WRV94" s="22"/>
      <c r="WRW94" s="22"/>
      <c r="WRX94" s="22"/>
      <c r="WRY94" s="22"/>
      <c r="WRZ94" s="22"/>
      <c r="WSA94" s="22"/>
      <c r="WSB94" s="22"/>
      <c r="WSC94" s="22"/>
      <c r="WSD94" s="22"/>
      <c r="WSE94" s="22"/>
      <c r="WSF94" s="22"/>
      <c r="WSG94" s="22"/>
      <c r="WSH94" s="22"/>
      <c r="WSI94" s="22"/>
      <c r="WSJ94" s="22"/>
      <c r="WSK94" s="22"/>
      <c r="WSL94" s="22"/>
      <c r="WSM94" s="22"/>
      <c r="WSN94" s="22"/>
      <c r="WSO94" s="22"/>
      <c r="WSP94" s="22"/>
      <c r="WSQ94" s="22"/>
      <c r="WSR94" s="22"/>
      <c r="WSS94" s="22"/>
      <c r="WST94" s="22"/>
      <c r="WSU94" s="22"/>
      <c r="WSV94" s="22"/>
      <c r="WSW94" s="22"/>
      <c r="WSX94" s="22"/>
      <c r="WSY94" s="22"/>
      <c r="WSZ94" s="22"/>
      <c r="WTA94" s="22"/>
      <c r="WTB94" s="22"/>
      <c r="WTC94" s="22"/>
      <c r="WTD94" s="22"/>
      <c r="WTE94" s="22"/>
      <c r="WTF94" s="22"/>
      <c r="WTG94" s="22"/>
      <c r="WTH94" s="22"/>
      <c r="WTI94" s="22"/>
      <c r="WTJ94" s="22"/>
      <c r="WTK94" s="22"/>
      <c r="WTL94" s="22"/>
      <c r="WTM94" s="22"/>
      <c r="WTN94" s="22"/>
      <c r="WTO94" s="22"/>
      <c r="WTP94" s="22"/>
      <c r="WTQ94" s="22"/>
      <c r="WTR94" s="22"/>
      <c r="WTS94" s="22"/>
      <c r="WTT94" s="22"/>
      <c r="WTU94" s="22"/>
      <c r="WTV94" s="22"/>
      <c r="WTW94" s="22"/>
      <c r="WTX94" s="22"/>
      <c r="WTY94" s="22"/>
      <c r="WTZ94" s="22"/>
      <c r="WUA94" s="22"/>
      <c r="WUB94" s="22"/>
      <c r="WUC94" s="22"/>
      <c r="WUD94" s="22"/>
      <c r="WUE94" s="22"/>
      <c r="WUF94" s="22"/>
      <c r="WUG94" s="22"/>
      <c r="WUH94" s="22"/>
      <c r="WUI94" s="22"/>
      <c r="WUJ94" s="22"/>
      <c r="WUK94" s="22"/>
      <c r="WUL94" s="22"/>
      <c r="WUM94" s="22"/>
      <c r="WUN94" s="22"/>
      <c r="WUO94" s="22"/>
      <c r="WUP94" s="22"/>
      <c r="WUQ94" s="22"/>
      <c r="WUR94" s="22"/>
      <c r="WUS94" s="22"/>
      <c r="WUT94" s="22"/>
      <c r="WUU94" s="22"/>
      <c r="WUV94" s="22"/>
      <c r="WUW94" s="22"/>
      <c r="WUX94" s="22"/>
      <c r="WUY94" s="22"/>
      <c r="WUZ94" s="22"/>
      <c r="WVA94" s="22"/>
      <c r="WVB94" s="22"/>
      <c r="WVC94" s="22"/>
      <c r="WVD94" s="22"/>
      <c r="WVE94" s="22"/>
      <c r="WVF94" s="22"/>
      <c r="WVG94" s="22"/>
      <c r="WVH94" s="22"/>
      <c r="WVI94" s="22"/>
      <c r="WVJ94" s="22"/>
      <c r="WVK94" s="22"/>
      <c r="WVL94" s="22"/>
      <c r="WVM94" s="22"/>
      <c r="WVN94" s="22"/>
      <c r="WVO94" s="22"/>
      <c r="WVP94" s="22"/>
      <c r="WVQ94" s="22"/>
      <c r="WVR94" s="22"/>
      <c r="WVS94" s="22"/>
      <c r="WVT94" s="22"/>
      <c r="WVU94" s="22"/>
      <c r="WVV94" s="22"/>
      <c r="WVW94" s="22"/>
      <c r="WVX94" s="22"/>
      <c r="WVY94" s="22"/>
      <c r="WVZ94" s="22"/>
      <c r="WWA94" s="22"/>
      <c r="WWB94" s="22"/>
      <c r="WWC94" s="22"/>
      <c r="WWD94" s="22"/>
      <c r="WWE94" s="22"/>
      <c r="WWF94" s="22"/>
      <c r="WWG94" s="22"/>
      <c r="WWH94" s="22"/>
      <c r="WWI94" s="22"/>
      <c r="WWJ94" s="22"/>
      <c r="WWK94" s="22"/>
      <c r="WWL94" s="22"/>
      <c r="WWM94" s="22"/>
      <c r="WWN94" s="22"/>
      <c r="WWO94" s="22"/>
      <c r="WWP94" s="22"/>
      <c r="WWQ94" s="22"/>
      <c r="WWR94" s="22"/>
      <c r="WWS94" s="22"/>
      <c r="WWT94" s="22"/>
      <c r="WWU94" s="22"/>
      <c r="WWV94" s="22"/>
      <c r="WWW94" s="22"/>
      <c r="WWX94" s="22"/>
      <c r="WWY94" s="22"/>
      <c r="WWZ94" s="22"/>
      <c r="WXA94" s="22"/>
      <c r="WXB94" s="22"/>
      <c r="WXC94" s="22"/>
      <c r="WXD94" s="22"/>
      <c r="WXE94" s="22"/>
      <c r="WXF94" s="22"/>
      <c r="WXG94" s="22"/>
      <c r="WXH94" s="22"/>
      <c r="WXI94" s="22"/>
      <c r="WXJ94" s="22"/>
      <c r="WXK94" s="22"/>
      <c r="WXL94" s="22"/>
      <c r="WXM94" s="22"/>
      <c r="WXN94" s="22"/>
      <c r="WXO94" s="22"/>
      <c r="WXP94" s="22"/>
      <c r="WXQ94" s="22"/>
      <c r="WXR94" s="22"/>
      <c r="WXS94" s="22"/>
      <c r="WXT94" s="22"/>
      <c r="WXU94" s="22"/>
      <c r="WXV94" s="22"/>
      <c r="WXW94" s="22"/>
      <c r="WXX94" s="22"/>
      <c r="WXY94" s="22"/>
      <c r="WXZ94" s="22"/>
      <c r="WYA94" s="22"/>
      <c r="WYB94" s="22"/>
      <c r="WYC94" s="22"/>
      <c r="WYD94" s="22"/>
      <c r="WYE94" s="22"/>
      <c r="WYF94" s="22"/>
      <c r="WYG94" s="22"/>
      <c r="WYH94" s="22"/>
      <c r="WYI94" s="22"/>
      <c r="WYJ94" s="22"/>
      <c r="WYK94" s="22"/>
      <c r="WYL94" s="22"/>
      <c r="WYM94" s="22"/>
      <c r="WYN94" s="22"/>
      <c r="WYO94" s="22"/>
      <c r="WYP94" s="22"/>
      <c r="WYQ94" s="22"/>
      <c r="WYR94" s="22"/>
      <c r="WYS94" s="22"/>
      <c r="WYT94" s="22"/>
      <c r="WYU94" s="22"/>
      <c r="WYV94" s="22"/>
      <c r="WYW94" s="22"/>
      <c r="WYX94" s="22"/>
      <c r="WYY94" s="22"/>
      <c r="WYZ94" s="22"/>
      <c r="WZA94" s="22"/>
      <c r="WZB94" s="22"/>
      <c r="WZC94" s="22"/>
      <c r="WZD94" s="22"/>
      <c r="WZE94" s="22"/>
      <c r="WZF94" s="22"/>
      <c r="WZG94" s="22"/>
      <c r="WZH94" s="22"/>
      <c r="WZI94" s="22"/>
      <c r="WZJ94" s="22"/>
      <c r="WZK94" s="22"/>
      <c r="WZL94" s="22"/>
      <c r="WZM94" s="22"/>
      <c r="WZN94" s="22"/>
      <c r="WZO94" s="22"/>
      <c r="WZP94" s="22"/>
      <c r="WZQ94" s="22"/>
      <c r="WZR94" s="22"/>
      <c r="WZS94" s="22"/>
      <c r="WZT94" s="22"/>
      <c r="WZU94" s="22"/>
      <c r="WZV94" s="22"/>
      <c r="WZW94" s="22"/>
      <c r="WZX94" s="22"/>
      <c r="WZY94" s="22"/>
      <c r="WZZ94" s="22"/>
      <c r="XAA94" s="22"/>
      <c r="XAB94" s="22"/>
      <c r="XAC94" s="22"/>
      <c r="XAD94" s="22"/>
      <c r="XAE94" s="22"/>
      <c r="XAF94" s="22"/>
      <c r="XAG94" s="22"/>
      <c r="XAH94" s="22"/>
      <c r="XAI94" s="22"/>
      <c r="XAJ94" s="22"/>
      <c r="XAK94" s="22"/>
      <c r="XAL94" s="22"/>
      <c r="XAM94" s="22"/>
      <c r="XAN94" s="22"/>
      <c r="XAO94" s="22"/>
      <c r="XAP94" s="22"/>
      <c r="XAQ94" s="22"/>
      <c r="XAR94" s="22"/>
      <c r="XAS94" s="22"/>
      <c r="XAT94" s="22"/>
      <c r="XAU94" s="22"/>
      <c r="XAV94" s="22"/>
      <c r="XAW94" s="22"/>
      <c r="XAX94" s="22"/>
      <c r="XAY94" s="22"/>
      <c r="XAZ94" s="22"/>
      <c r="XBA94" s="22"/>
      <c r="XBB94" s="22"/>
      <c r="XBC94" s="22"/>
      <c r="XBD94" s="22"/>
      <c r="XBE94" s="22"/>
      <c r="XBF94" s="22"/>
      <c r="XBG94" s="22"/>
      <c r="XBH94" s="22"/>
      <c r="XBI94" s="22"/>
      <c r="XBJ94" s="22"/>
      <c r="XBK94" s="22"/>
      <c r="XBL94" s="22"/>
      <c r="XBM94" s="22"/>
      <c r="XBN94" s="22"/>
      <c r="XBO94" s="22"/>
      <c r="XBP94" s="22"/>
      <c r="XBQ94" s="22"/>
      <c r="XBR94" s="22"/>
      <c r="XBS94" s="22"/>
      <c r="XBT94" s="22"/>
      <c r="XBU94" s="22"/>
      <c r="XBV94" s="22"/>
      <c r="XBW94" s="22"/>
      <c r="XBX94" s="22"/>
      <c r="XBY94" s="22"/>
      <c r="XBZ94" s="22"/>
      <c r="XCA94" s="22"/>
      <c r="XCB94" s="22"/>
      <c r="XCC94" s="22"/>
      <c r="XCD94" s="22"/>
      <c r="XCE94" s="22"/>
      <c r="XCF94" s="22"/>
      <c r="XCG94" s="22"/>
      <c r="XCH94" s="22"/>
      <c r="XCI94" s="22"/>
      <c r="XCJ94" s="22"/>
      <c r="XCK94" s="22"/>
      <c r="XCL94" s="22"/>
      <c r="XCM94" s="22"/>
      <c r="XCN94" s="22"/>
      <c r="XCO94" s="22"/>
      <c r="XCP94" s="22"/>
      <c r="XCQ94" s="22"/>
      <c r="XCR94" s="22"/>
      <c r="XCS94" s="22"/>
      <c r="XCT94" s="22"/>
      <c r="XCU94" s="22"/>
      <c r="XCV94" s="22"/>
      <c r="XCW94" s="22"/>
      <c r="XCX94" s="22"/>
      <c r="XCY94" s="22"/>
      <c r="XCZ94" s="22"/>
      <c r="XDA94" s="22"/>
      <c r="XDB94" s="22"/>
      <c r="XDC94" s="22"/>
      <c r="XDD94" s="22"/>
      <c r="XDE94" s="22"/>
      <c r="XDF94" s="22"/>
      <c r="XDG94" s="22"/>
      <c r="XDH94" s="22"/>
      <c r="XDI94" s="22"/>
      <c r="XDJ94" s="22"/>
      <c r="XDK94" s="22"/>
      <c r="XDL94" s="22"/>
      <c r="XDM94" s="22"/>
      <c r="XDN94" s="22"/>
      <c r="XDO94" s="22"/>
      <c r="XDP94" s="22"/>
      <c r="XDQ94" s="22"/>
      <c r="XDR94" s="22"/>
      <c r="XDS94" s="22"/>
      <c r="XDT94" s="22"/>
      <c r="XDU94" s="22"/>
      <c r="XDV94" s="22"/>
      <c r="XDW94" s="22"/>
      <c r="XDX94" s="22"/>
      <c r="XDY94" s="22"/>
      <c r="XDZ94" s="22"/>
      <c r="XEA94" s="22"/>
      <c r="XEB94" s="22"/>
      <c r="XEC94" s="22"/>
      <c r="XED94" s="22"/>
      <c r="XEE94" s="22"/>
      <c r="XEF94" s="22"/>
      <c r="XEG94" s="22"/>
      <c r="XEH94" s="22"/>
      <c r="XEI94" s="22"/>
      <c r="XEJ94" s="22"/>
      <c r="XEK94" s="22"/>
      <c r="XEL94" s="22"/>
      <c r="XEM94" s="22"/>
      <c r="XEN94" s="22"/>
      <c r="XEO94" s="22"/>
      <c r="XEP94" s="22"/>
      <c r="XEQ94" s="22"/>
      <c r="XER94" s="22"/>
      <c r="XES94" s="22"/>
      <c r="XET94" s="22"/>
      <c r="XEU94" s="22"/>
      <c r="XEV94" s="22"/>
      <c r="XEW94" s="22"/>
      <c r="XEX94" s="22"/>
      <c r="XEY94" s="22"/>
      <c r="XEZ94" s="22"/>
      <c r="XFA94" s="22"/>
      <c r="XFB94" s="22"/>
      <c r="XFC94" s="22"/>
      <c r="XFD94" s="22"/>
    </row>
    <row r="95" s="19" customFormat="1" customHeight="1" spans="1:88 15470:16384">
      <c r="A95" s="192"/>
      <c r="B95" s="192"/>
      <c r="C95" s="192"/>
      <c r="D95" s="192"/>
      <c r="E95" s="192"/>
      <c r="F95" s="192"/>
      <c r="G95" s="192"/>
      <c r="H95" s="192"/>
      <c r="I95" s="192"/>
      <c r="J95" s="192"/>
      <c r="K95" s="192"/>
      <c r="L95" s="192"/>
      <c r="M95" s="192"/>
      <c r="N95" s="192"/>
      <c r="O95" s="192"/>
      <c r="P95" s="192"/>
      <c r="Q95" s="192"/>
      <c r="R95" s="192"/>
      <c r="S95" s="192"/>
      <c r="T95" s="192"/>
      <c r="U95" s="192"/>
      <c r="V95" s="192"/>
      <c r="W95" s="192"/>
      <c r="X95" s="192"/>
      <c r="Y95" s="192"/>
      <c r="Z95" s="192"/>
      <c r="AA95" s="192"/>
      <c r="AB95" s="192"/>
      <c r="AC95" s="192"/>
      <c r="AD95" s="192"/>
      <c r="AE95" s="192"/>
      <c r="AF95" s="192"/>
      <c r="AG95" s="192"/>
      <c r="AH95" s="192"/>
      <c r="AI95" s="192"/>
      <c r="AJ95" s="192"/>
      <c r="AK95" s="192"/>
      <c r="AL95" s="192"/>
      <c r="AM95" s="192"/>
      <c r="AN95" s="192"/>
      <c r="AO95" s="192"/>
      <c r="AP95" s="192"/>
      <c r="AQ95" s="192"/>
      <c r="AR95" s="192"/>
      <c r="AS95" s="192"/>
      <c r="AT95" s="192"/>
      <c r="AU95" s="192"/>
      <c r="AV95" s="192"/>
      <c r="AW95" s="192"/>
      <c r="AX95" s="192"/>
      <c r="AY95" s="192"/>
      <c r="AZ95" s="192"/>
      <c r="BA95" s="192"/>
      <c r="BB95" s="192"/>
      <c r="BC95" s="192"/>
      <c r="BD95" s="192"/>
      <c r="BE95" s="192"/>
      <c r="BF95" s="192"/>
      <c r="BG95" s="192"/>
      <c r="BH95" s="192"/>
      <c r="BI95" s="192"/>
      <c r="BJ95" s="192"/>
      <c r="BK95" s="192"/>
      <c r="BL95" s="192"/>
      <c r="BM95" s="192"/>
      <c r="BN95" s="192"/>
      <c r="BO95" s="192"/>
      <c r="BP95" s="192"/>
      <c r="BQ95" s="192"/>
      <c r="BR95" s="192"/>
      <c r="BS95" s="192"/>
      <c r="BT95" s="192"/>
      <c r="BU95" s="192"/>
      <c r="BV95" s="192"/>
      <c r="BW95" s="192"/>
      <c r="BX95" s="192"/>
      <c r="BY95" s="192"/>
      <c r="BZ95" s="192"/>
      <c r="CA95" s="192"/>
      <c r="CB95" s="192"/>
      <c r="CC95" s="192"/>
      <c r="CD95" s="192"/>
      <c r="CE95" s="192"/>
      <c r="CF95" s="192"/>
      <c r="CG95" s="192"/>
      <c r="CH95" s="192"/>
      <c r="CI95" s="192"/>
      <c r="CJ95" s="192"/>
      <c r="VVZ95" s="22"/>
      <c r="VWA95" s="22"/>
      <c r="VWB95" s="22"/>
      <c r="VWC95" s="22"/>
      <c r="VWD95" s="22"/>
      <c r="VWE95" s="22"/>
      <c r="VWF95" s="22"/>
      <c r="VWG95" s="22"/>
      <c r="VWH95" s="22"/>
      <c r="VWI95" s="22"/>
      <c r="VWJ95" s="22"/>
      <c r="VWK95" s="22"/>
      <c r="VWL95" s="22"/>
      <c r="VWM95" s="22"/>
      <c r="VWN95" s="22"/>
      <c r="VWO95" s="22"/>
      <c r="VWP95" s="22"/>
      <c r="VWQ95" s="22"/>
      <c r="VWR95" s="22"/>
      <c r="VWS95" s="22"/>
      <c r="VWT95" s="22"/>
      <c r="VWU95" s="22"/>
      <c r="VWV95" s="22"/>
      <c r="VWW95" s="22"/>
      <c r="VWX95" s="22"/>
      <c r="VWY95" s="22"/>
      <c r="VWZ95" s="22"/>
      <c r="VXA95" s="22"/>
      <c r="VXB95" s="22"/>
      <c r="VXC95" s="22"/>
      <c r="VXD95" s="22"/>
      <c r="VXE95" s="22"/>
      <c r="VXF95" s="22"/>
      <c r="VXG95" s="22"/>
      <c r="VXH95" s="22"/>
      <c r="VXI95" s="22"/>
      <c r="VXJ95" s="22"/>
      <c r="VXK95" s="22"/>
      <c r="VXL95" s="22"/>
      <c r="VXM95" s="22"/>
      <c r="VXN95" s="22"/>
      <c r="VXO95" s="22"/>
      <c r="VXP95" s="22"/>
      <c r="VXQ95" s="22"/>
      <c r="VXR95" s="22"/>
      <c r="VXS95" s="22"/>
      <c r="VXT95" s="22"/>
      <c r="VXU95" s="22"/>
      <c r="VXV95" s="22"/>
      <c r="VXW95" s="22"/>
      <c r="VXX95" s="22"/>
      <c r="VXY95" s="22"/>
      <c r="VXZ95" s="22"/>
      <c r="VYA95" s="22"/>
      <c r="VYB95" s="22"/>
      <c r="VYC95" s="22"/>
      <c r="VYD95" s="22"/>
      <c r="VYE95" s="22"/>
      <c r="VYF95" s="22"/>
      <c r="VYG95" s="22"/>
      <c r="VYH95" s="22"/>
      <c r="VYI95" s="22"/>
      <c r="VYJ95" s="22"/>
      <c r="VYK95" s="22"/>
      <c r="VYL95" s="22"/>
      <c r="VYM95" s="22"/>
      <c r="VYN95" s="22"/>
      <c r="VYO95" s="22"/>
      <c r="VYP95" s="22"/>
      <c r="VYQ95" s="22"/>
      <c r="VYR95" s="22"/>
      <c r="VYS95" s="22"/>
      <c r="VYT95" s="22"/>
      <c r="VYU95" s="22"/>
      <c r="VYV95" s="22"/>
      <c r="VYW95" s="22"/>
      <c r="VYX95" s="22"/>
      <c r="VYY95" s="22"/>
      <c r="VYZ95" s="22"/>
      <c r="VZA95" s="22"/>
      <c r="VZB95" s="22"/>
      <c r="VZC95" s="22"/>
      <c r="VZD95" s="22"/>
      <c r="VZE95" s="22"/>
      <c r="VZF95" s="22"/>
      <c r="VZG95" s="22"/>
      <c r="VZH95" s="22"/>
      <c r="VZI95" s="22"/>
      <c r="VZJ95" s="22"/>
      <c r="VZK95" s="22"/>
      <c r="VZL95" s="22"/>
      <c r="VZM95" s="22"/>
      <c r="VZN95" s="22"/>
      <c r="VZO95" s="22"/>
      <c r="VZP95" s="22"/>
      <c r="VZQ95" s="22"/>
      <c r="VZR95" s="22"/>
      <c r="VZS95" s="22"/>
      <c r="VZT95" s="22"/>
      <c r="VZU95" s="22"/>
      <c r="VZV95" s="22"/>
      <c r="VZW95" s="22"/>
      <c r="VZX95" s="22"/>
      <c r="VZY95" s="22"/>
      <c r="VZZ95" s="22"/>
      <c r="WAA95" s="22"/>
      <c r="WAB95" s="22"/>
      <c r="WAC95" s="22"/>
      <c r="WAD95" s="22"/>
      <c r="WAE95" s="22"/>
      <c r="WAF95" s="22"/>
      <c r="WAG95" s="22"/>
      <c r="WAH95" s="22"/>
      <c r="WAI95" s="22"/>
      <c r="WAJ95" s="22"/>
      <c r="WAK95" s="22"/>
      <c r="WAL95" s="22"/>
      <c r="WAM95" s="22"/>
      <c r="WAN95" s="22"/>
      <c r="WAO95" s="22"/>
      <c r="WAP95" s="22"/>
      <c r="WAQ95" s="22"/>
      <c r="WAR95" s="22"/>
      <c r="WAS95" s="22"/>
      <c r="WAT95" s="22"/>
      <c r="WAU95" s="22"/>
      <c r="WAV95" s="22"/>
      <c r="WAW95" s="22"/>
      <c r="WAX95" s="22"/>
      <c r="WAY95" s="22"/>
      <c r="WAZ95" s="22"/>
      <c r="WBA95" s="22"/>
      <c r="WBB95" s="22"/>
      <c r="WBC95" s="22"/>
      <c r="WBD95" s="22"/>
      <c r="WBE95" s="22"/>
      <c r="WBF95" s="22"/>
      <c r="WBG95" s="22"/>
      <c r="WBH95" s="22"/>
      <c r="WBI95" s="22"/>
      <c r="WBJ95" s="22"/>
      <c r="WBK95" s="22"/>
      <c r="WBL95" s="22"/>
      <c r="WBM95" s="22"/>
      <c r="WBN95" s="22"/>
      <c r="WBO95" s="22"/>
      <c r="WBP95" s="22"/>
      <c r="WBQ95" s="22"/>
      <c r="WBR95" s="22"/>
      <c r="WBS95" s="22"/>
      <c r="WBT95" s="22"/>
      <c r="WBU95" s="22"/>
      <c r="WBV95" s="22"/>
      <c r="WBW95" s="22"/>
      <c r="WBX95" s="22"/>
      <c r="WBY95" s="22"/>
      <c r="WBZ95" s="22"/>
      <c r="WCA95" s="22"/>
      <c r="WCB95" s="22"/>
      <c r="WCC95" s="22"/>
      <c r="WCD95" s="22"/>
      <c r="WCE95" s="22"/>
      <c r="WCF95" s="22"/>
      <c r="WCG95" s="22"/>
      <c r="WCH95" s="22"/>
      <c r="WCI95" s="22"/>
      <c r="WCJ95" s="22"/>
      <c r="WCK95" s="22"/>
      <c r="WCL95" s="22"/>
      <c r="WCM95" s="22"/>
      <c r="WCN95" s="22"/>
      <c r="WCO95" s="22"/>
      <c r="WCP95" s="22"/>
      <c r="WCQ95" s="22"/>
      <c r="WCR95" s="22"/>
      <c r="WCS95" s="22"/>
      <c r="WCT95" s="22"/>
      <c r="WCU95" s="22"/>
      <c r="WCV95" s="22"/>
      <c r="WCW95" s="22"/>
      <c r="WCX95" s="22"/>
      <c r="WCY95" s="22"/>
      <c r="WCZ95" s="22"/>
      <c r="WDA95" s="22"/>
      <c r="WDB95" s="22"/>
      <c r="WDC95" s="22"/>
      <c r="WDD95" s="22"/>
      <c r="WDE95" s="22"/>
      <c r="WDF95" s="22"/>
      <c r="WDG95" s="22"/>
      <c r="WDH95" s="22"/>
      <c r="WDI95" s="22"/>
      <c r="WDJ95" s="22"/>
      <c r="WDK95" s="22"/>
      <c r="WDL95" s="22"/>
      <c r="WDM95" s="22"/>
      <c r="WDN95" s="22"/>
      <c r="WDO95" s="22"/>
      <c r="WDP95" s="22"/>
      <c r="WDQ95" s="22"/>
      <c r="WDR95" s="22"/>
      <c r="WDS95" s="22"/>
      <c r="WDT95" s="22"/>
      <c r="WDU95" s="22"/>
      <c r="WDV95" s="22"/>
      <c r="WDW95" s="22"/>
      <c r="WDX95" s="22"/>
      <c r="WDY95" s="22"/>
      <c r="WDZ95" s="22"/>
      <c r="WEA95" s="22"/>
      <c r="WEB95" s="22"/>
      <c r="WEC95" s="22"/>
      <c r="WED95" s="22"/>
      <c r="WEE95" s="22"/>
      <c r="WEF95" s="22"/>
      <c r="WEG95" s="22"/>
      <c r="WEH95" s="22"/>
      <c r="WEI95" s="22"/>
      <c r="WEJ95" s="22"/>
      <c r="WEK95" s="22"/>
      <c r="WEL95" s="22"/>
      <c r="WEM95" s="22"/>
      <c r="WEN95" s="22"/>
      <c r="WEO95" s="22"/>
      <c r="WEP95" s="22"/>
      <c r="WEQ95" s="22"/>
      <c r="WER95" s="22"/>
      <c r="WES95" s="22"/>
      <c r="WET95" s="22"/>
      <c r="WEU95" s="22"/>
      <c r="WEV95" s="22"/>
      <c r="WEW95" s="22"/>
      <c r="WEX95" s="22"/>
      <c r="WEY95" s="22"/>
      <c r="WEZ95" s="22"/>
      <c r="WFA95" s="22"/>
      <c r="WFB95" s="22"/>
      <c r="WFC95" s="22"/>
      <c r="WFD95" s="22"/>
      <c r="WFE95" s="22"/>
      <c r="WFF95" s="22"/>
      <c r="WFG95" s="22"/>
      <c r="WFH95" s="22"/>
      <c r="WFI95" s="22"/>
      <c r="WFJ95" s="22"/>
      <c r="WFK95" s="22"/>
      <c r="WFL95" s="22"/>
      <c r="WFM95" s="22"/>
      <c r="WFN95" s="22"/>
      <c r="WFO95" s="22"/>
      <c r="WFP95" s="22"/>
      <c r="WFQ95" s="22"/>
      <c r="WFR95" s="22"/>
      <c r="WFS95" s="22"/>
      <c r="WFT95" s="22"/>
      <c r="WFU95" s="22"/>
      <c r="WFV95" s="22"/>
      <c r="WFW95" s="22"/>
      <c r="WFX95" s="22"/>
      <c r="WFY95" s="22"/>
      <c r="WFZ95" s="22"/>
      <c r="WGA95" s="22"/>
      <c r="WGB95" s="22"/>
      <c r="WGC95" s="22"/>
      <c r="WGD95" s="22"/>
      <c r="WGE95" s="22"/>
      <c r="WGF95" s="22"/>
      <c r="WGG95" s="22"/>
      <c r="WGH95" s="22"/>
      <c r="WGI95" s="22"/>
      <c r="WGJ95" s="22"/>
      <c r="WGK95" s="22"/>
      <c r="WGL95" s="22"/>
      <c r="WGM95" s="22"/>
      <c r="WGN95" s="22"/>
      <c r="WGO95" s="22"/>
      <c r="WGP95" s="22"/>
      <c r="WGQ95" s="22"/>
      <c r="WGR95" s="22"/>
      <c r="WGS95" s="22"/>
      <c r="WGT95" s="22"/>
      <c r="WGU95" s="22"/>
      <c r="WGV95" s="22"/>
      <c r="WGW95" s="22"/>
      <c r="WGX95" s="22"/>
      <c r="WGY95" s="22"/>
      <c r="WGZ95" s="22"/>
      <c r="WHA95" s="22"/>
      <c r="WHB95" s="22"/>
      <c r="WHC95" s="22"/>
      <c r="WHD95" s="22"/>
      <c r="WHE95" s="22"/>
      <c r="WHF95" s="22"/>
      <c r="WHG95" s="22"/>
      <c r="WHH95" s="22"/>
      <c r="WHI95" s="22"/>
      <c r="WHJ95" s="22"/>
      <c r="WHK95" s="22"/>
      <c r="WHL95" s="22"/>
      <c r="WHM95" s="22"/>
      <c r="WHN95" s="22"/>
      <c r="WHO95" s="22"/>
      <c r="WHP95" s="22"/>
      <c r="WHQ95" s="22"/>
      <c r="WHR95" s="22"/>
      <c r="WHS95" s="22"/>
      <c r="WHT95" s="22"/>
      <c r="WHU95" s="22"/>
      <c r="WHV95" s="22"/>
      <c r="WHW95" s="22"/>
      <c r="WHX95" s="22"/>
      <c r="WHY95" s="22"/>
      <c r="WHZ95" s="22"/>
      <c r="WIA95" s="22"/>
      <c r="WIB95" s="22"/>
      <c r="WIC95" s="22"/>
      <c r="WID95" s="22"/>
      <c r="WIE95" s="22"/>
      <c r="WIF95" s="22"/>
      <c r="WIG95" s="22"/>
      <c r="WIH95" s="22"/>
      <c r="WII95" s="22"/>
      <c r="WIJ95" s="22"/>
      <c r="WIK95" s="22"/>
      <c r="WIL95" s="22"/>
      <c r="WIM95" s="22"/>
      <c r="WIN95" s="22"/>
      <c r="WIO95" s="22"/>
      <c r="WIP95" s="22"/>
      <c r="WIQ95" s="22"/>
      <c r="WIR95" s="22"/>
      <c r="WIS95" s="22"/>
      <c r="WIT95" s="22"/>
      <c r="WIU95" s="22"/>
      <c r="WIV95" s="22"/>
      <c r="WIW95" s="22"/>
      <c r="WIX95" s="22"/>
      <c r="WIY95" s="22"/>
      <c r="WIZ95" s="22"/>
      <c r="WJA95" s="22"/>
      <c r="WJB95" s="22"/>
      <c r="WJC95" s="22"/>
      <c r="WJD95" s="22"/>
      <c r="WJE95" s="22"/>
      <c r="WJF95" s="22"/>
      <c r="WJG95" s="22"/>
      <c r="WJH95" s="22"/>
      <c r="WJI95" s="22"/>
      <c r="WJJ95" s="22"/>
      <c r="WJK95" s="22"/>
      <c r="WJL95" s="22"/>
      <c r="WJM95" s="22"/>
      <c r="WJN95" s="22"/>
      <c r="WJO95" s="22"/>
      <c r="WJP95" s="22"/>
      <c r="WJQ95" s="22"/>
      <c r="WJR95" s="22"/>
      <c r="WJS95" s="22"/>
      <c r="WJT95" s="22"/>
      <c r="WJU95" s="22"/>
      <c r="WJV95" s="22"/>
      <c r="WJW95" s="22"/>
      <c r="WJX95" s="22"/>
      <c r="WJY95" s="22"/>
      <c r="WJZ95" s="22"/>
      <c r="WKA95" s="22"/>
      <c r="WKB95" s="22"/>
      <c r="WKC95" s="22"/>
      <c r="WKD95" s="22"/>
      <c r="WKE95" s="22"/>
      <c r="WKF95" s="22"/>
      <c r="WKG95" s="22"/>
      <c r="WKH95" s="22"/>
      <c r="WKI95" s="22"/>
      <c r="WKJ95" s="22"/>
      <c r="WKK95" s="22"/>
      <c r="WKL95" s="22"/>
      <c r="WKM95" s="22"/>
      <c r="WKN95" s="22"/>
      <c r="WKO95" s="22"/>
      <c r="WKP95" s="22"/>
      <c r="WKQ95" s="22"/>
      <c r="WKR95" s="22"/>
      <c r="WKS95" s="22"/>
      <c r="WKT95" s="22"/>
      <c r="WKU95" s="22"/>
      <c r="WKV95" s="22"/>
      <c r="WKW95" s="22"/>
      <c r="WKX95" s="22"/>
      <c r="WKY95" s="22"/>
      <c r="WKZ95" s="22"/>
      <c r="WLA95" s="22"/>
      <c r="WLB95" s="22"/>
      <c r="WLC95" s="22"/>
      <c r="WLD95" s="22"/>
      <c r="WLE95" s="22"/>
      <c r="WLF95" s="22"/>
      <c r="WLG95" s="22"/>
      <c r="WLH95" s="22"/>
      <c r="WLI95" s="22"/>
      <c r="WLJ95" s="22"/>
      <c r="WLK95" s="22"/>
      <c r="WLL95" s="22"/>
      <c r="WLM95" s="22"/>
      <c r="WLN95" s="22"/>
      <c r="WLO95" s="22"/>
      <c r="WLP95" s="22"/>
      <c r="WLQ95" s="22"/>
      <c r="WLR95" s="22"/>
      <c r="WLS95" s="22"/>
      <c r="WLT95" s="22"/>
      <c r="WLU95" s="22"/>
      <c r="WLV95" s="22"/>
      <c r="WLW95" s="22"/>
      <c r="WLX95" s="22"/>
      <c r="WLY95" s="22"/>
      <c r="WLZ95" s="22"/>
      <c r="WMA95" s="22"/>
      <c r="WMB95" s="22"/>
      <c r="WMC95" s="22"/>
      <c r="WMD95" s="22"/>
      <c r="WME95" s="22"/>
      <c r="WMF95" s="22"/>
      <c r="WMG95" s="22"/>
      <c r="WMH95" s="22"/>
      <c r="WMI95" s="22"/>
      <c r="WMJ95" s="22"/>
      <c r="WMK95" s="22"/>
      <c r="WML95" s="22"/>
      <c r="WMM95" s="22"/>
      <c r="WMN95" s="22"/>
      <c r="WMO95" s="22"/>
      <c r="WMP95" s="22"/>
      <c r="WMQ95" s="22"/>
      <c r="WMR95" s="22"/>
      <c r="WMS95" s="22"/>
      <c r="WMT95" s="22"/>
      <c r="WMU95" s="22"/>
      <c r="WMV95" s="22"/>
      <c r="WMW95" s="22"/>
      <c r="WMX95" s="22"/>
      <c r="WMY95" s="22"/>
      <c r="WMZ95" s="22"/>
      <c r="WNA95" s="22"/>
      <c r="WNB95" s="22"/>
      <c r="WNC95" s="22"/>
      <c r="WND95" s="22"/>
      <c r="WNE95" s="22"/>
      <c r="WNF95" s="22"/>
      <c r="WNG95" s="22"/>
      <c r="WNH95" s="22"/>
      <c r="WNI95" s="22"/>
      <c r="WNJ95" s="22"/>
      <c r="WNK95" s="22"/>
      <c r="WNL95" s="22"/>
      <c r="WNM95" s="22"/>
      <c r="WNN95" s="22"/>
      <c r="WNO95" s="22"/>
      <c r="WNP95" s="22"/>
      <c r="WNQ95" s="22"/>
      <c r="WNR95" s="22"/>
      <c r="WNS95" s="22"/>
      <c r="WNT95" s="22"/>
      <c r="WNU95" s="22"/>
      <c r="WNV95" s="22"/>
      <c r="WNW95" s="22"/>
      <c r="WNX95" s="22"/>
      <c r="WNY95" s="22"/>
      <c r="WNZ95" s="22"/>
      <c r="WOA95" s="22"/>
      <c r="WOB95" s="22"/>
      <c r="WOC95" s="22"/>
      <c r="WOD95" s="22"/>
      <c r="WOE95" s="22"/>
      <c r="WOF95" s="22"/>
      <c r="WOG95" s="22"/>
      <c r="WOH95" s="22"/>
      <c r="WOI95" s="22"/>
      <c r="WOJ95" s="22"/>
      <c r="WOK95" s="22"/>
      <c r="WOL95" s="22"/>
      <c r="WOM95" s="22"/>
      <c r="WON95" s="22"/>
      <c r="WOO95" s="22"/>
      <c r="WOP95" s="22"/>
      <c r="WOQ95" s="22"/>
      <c r="WOR95" s="22"/>
      <c r="WOS95" s="22"/>
      <c r="WOT95" s="22"/>
      <c r="WOU95" s="22"/>
      <c r="WOV95" s="22"/>
      <c r="WOW95" s="22"/>
      <c r="WOX95" s="22"/>
      <c r="WOY95" s="22"/>
      <c r="WOZ95" s="22"/>
      <c r="WPA95" s="22"/>
      <c r="WPB95" s="22"/>
      <c r="WPC95" s="22"/>
      <c r="WPD95" s="22"/>
      <c r="WPE95" s="22"/>
      <c r="WPF95" s="22"/>
      <c r="WPG95" s="22"/>
      <c r="WPH95" s="22"/>
      <c r="WPI95" s="22"/>
      <c r="WPJ95" s="22"/>
      <c r="WPK95" s="22"/>
      <c r="WPL95" s="22"/>
      <c r="WPM95" s="22"/>
      <c r="WPN95" s="22"/>
      <c r="WPO95" s="22"/>
      <c r="WPP95" s="22"/>
      <c r="WPQ95" s="22"/>
      <c r="WPR95" s="22"/>
      <c r="WPS95" s="22"/>
      <c r="WPT95" s="22"/>
      <c r="WPU95" s="22"/>
      <c r="WPV95" s="22"/>
      <c r="WPW95" s="22"/>
      <c r="WPX95" s="22"/>
      <c r="WPY95" s="22"/>
      <c r="WPZ95" s="22"/>
      <c r="WQA95" s="22"/>
      <c r="WQB95" s="22"/>
      <c r="WQC95" s="22"/>
      <c r="WQD95" s="22"/>
      <c r="WQE95" s="22"/>
      <c r="WQF95" s="22"/>
      <c r="WQG95" s="22"/>
      <c r="WQH95" s="22"/>
      <c r="WQI95" s="22"/>
      <c r="WQJ95" s="22"/>
      <c r="WQK95" s="22"/>
      <c r="WQL95" s="22"/>
      <c r="WQM95" s="22"/>
      <c r="WQN95" s="22"/>
      <c r="WQO95" s="22"/>
      <c r="WQP95" s="22"/>
      <c r="WQQ95" s="22"/>
      <c r="WQR95" s="22"/>
      <c r="WQS95" s="22"/>
      <c r="WQT95" s="22"/>
      <c r="WQU95" s="22"/>
      <c r="WQV95" s="22"/>
      <c r="WQW95" s="22"/>
      <c r="WQX95" s="22"/>
      <c r="WQY95" s="22"/>
      <c r="WQZ95" s="22"/>
      <c r="WRA95" s="22"/>
      <c r="WRB95" s="22"/>
      <c r="WRC95" s="22"/>
      <c r="WRD95" s="22"/>
      <c r="WRE95" s="22"/>
      <c r="WRF95" s="22"/>
      <c r="WRG95" s="22"/>
      <c r="WRH95" s="22"/>
      <c r="WRI95" s="22"/>
      <c r="WRJ95" s="22"/>
      <c r="WRK95" s="22"/>
      <c r="WRL95" s="22"/>
      <c r="WRM95" s="22"/>
      <c r="WRN95" s="22"/>
      <c r="WRO95" s="22"/>
      <c r="WRP95" s="22"/>
      <c r="WRQ95" s="22"/>
      <c r="WRR95" s="22"/>
      <c r="WRS95" s="22"/>
      <c r="WRT95" s="22"/>
      <c r="WRU95" s="22"/>
      <c r="WRV95" s="22"/>
      <c r="WRW95" s="22"/>
      <c r="WRX95" s="22"/>
      <c r="WRY95" s="22"/>
      <c r="WRZ95" s="22"/>
      <c r="WSA95" s="22"/>
      <c r="WSB95" s="22"/>
      <c r="WSC95" s="22"/>
      <c r="WSD95" s="22"/>
      <c r="WSE95" s="22"/>
      <c r="WSF95" s="22"/>
      <c r="WSG95" s="22"/>
      <c r="WSH95" s="22"/>
      <c r="WSI95" s="22"/>
      <c r="WSJ95" s="22"/>
      <c r="WSK95" s="22"/>
      <c r="WSL95" s="22"/>
      <c r="WSM95" s="22"/>
      <c r="WSN95" s="22"/>
      <c r="WSO95" s="22"/>
      <c r="WSP95" s="22"/>
      <c r="WSQ95" s="22"/>
      <c r="WSR95" s="22"/>
      <c r="WSS95" s="22"/>
      <c r="WST95" s="22"/>
      <c r="WSU95" s="22"/>
      <c r="WSV95" s="22"/>
      <c r="WSW95" s="22"/>
      <c r="WSX95" s="22"/>
      <c r="WSY95" s="22"/>
      <c r="WSZ95" s="22"/>
      <c r="WTA95" s="22"/>
      <c r="WTB95" s="22"/>
      <c r="WTC95" s="22"/>
      <c r="WTD95" s="22"/>
      <c r="WTE95" s="22"/>
      <c r="WTF95" s="22"/>
      <c r="WTG95" s="22"/>
      <c r="WTH95" s="22"/>
      <c r="WTI95" s="22"/>
      <c r="WTJ95" s="22"/>
      <c r="WTK95" s="22"/>
      <c r="WTL95" s="22"/>
      <c r="WTM95" s="22"/>
      <c r="WTN95" s="22"/>
      <c r="WTO95" s="22"/>
      <c r="WTP95" s="22"/>
      <c r="WTQ95" s="22"/>
      <c r="WTR95" s="22"/>
      <c r="WTS95" s="22"/>
      <c r="WTT95" s="22"/>
      <c r="WTU95" s="22"/>
      <c r="WTV95" s="22"/>
      <c r="WTW95" s="22"/>
      <c r="WTX95" s="22"/>
      <c r="WTY95" s="22"/>
      <c r="WTZ95" s="22"/>
      <c r="WUA95" s="22"/>
      <c r="WUB95" s="22"/>
      <c r="WUC95" s="22"/>
      <c r="WUD95" s="22"/>
      <c r="WUE95" s="22"/>
      <c r="WUF95" s="22"/>
      <c r="WUG95" s="22"/>
      <c r="WUH95" s="22"/>
      <c r="WUI95" s="22"/>
      <c r="WUJ95" s="22"/>
      <c r="WUK95" s="22"/>
      <c r="WUL95" s="22"/>
      <c r="WUM95" s="22"/>
      <c r="WUN95" s="22"/>
      <c r="WUO95" s="22"/>
      <c r="WUP95" s="22"/>
      <c r="WUQ95" s="22"/>
      <c r="WUR95" s="22"/>
      <c r="WUS95" s="22"/>
      <c r="WUT95" s="22"/>
      <c r="WUU95" s="22"/>
      <c r="WUV95" s="22"/>
      <c r="WUW95" s="22"/>
      <c r="WUX95" s="22"/>
      <c r="WUY95" s="22"/>
      <c r="WUZ95" s="22"/>
      <c r="WVA95" s="22"/>
      <c r="WVB95" s="22"/>
      <c r="WVC95" s="22"/>
      <c r="WVD95" s="22"/>
      <c r="WVE95" s="22"/>
      <c r="WVF95" s="22"/>
      <c r="WVG95" s="22"/>
      <c r="WVH95" s="22"/>
      <c r="WVI95" s="22"/>
      <c r="WVJ95" s="22"/>
      <c r="WVK95" s="22"/>
      <c r="WVL95" s="22"/>
      <c r="WVM95" s="22"/>
      <c r="WVN95" s="22"/>
      <c r="WVO95" s="22"/>
      <c r="WVP95" s="22"/>
      <c r="WVQ95" s="22"/>
      <c r="WVR95" s="22"/>
      <c r="WVS95" s="22"/>
      <c r="WVT95" s="22"/>
      <c r="WVU95" s="22"/>
      <c r="WVV95" s="22"/>
      <c r="WVW95" s="22"/>
      <c r="WVX95" s="22"/>
      <c r="WVY95" s="22"/>
      <c r="WVZ95" s="22"/>
      <c r="WWA95" s="22"/>
      <c r="WWB95" s="22"/>
      <c r="WWC95" s="22"/>
      <c r="WWD95" s="22"/>
      <c r="WWE95" s="22"/>
      <c r="WWF95" s="22"/>
      <c r="WWG95" s="22"/>
      <c r="WWH95" s="22"/>
      <c r="WWI95" s="22"/>
      <c r="WWJ95" s="22"/>
      <c r="WWK95" s="22"/>
      <c r="WWL95" s="22"/>
      <c r="WWM95" s="22"/>
      <c r="WWN95" s="22"/>
      <c r="WWO95" s="22"/>
      <c r="WWP95" s="22"/>
      <c r="WWQ95" s="22"/>
      <c r="WWR95" s="22"/>
      <c r="WWS95" s="22"/>
      <c r="WWT95" s="22"/>
      <c r="WWU95" s="22"/>
      <c r="WWV95" s="22"/>
      <c r="WWW95" s="22"/>
      <c r="WWX95" s="22"/>
      <c r="WWY95" s="22"/>
      <c r="WWZ95" s="22"/>
      <c r="WXA95" s="22"/>
      <c r="WXB95" s="22"/>
      <c r="WXC95" s="22"/>
      <c r="WXD95" s="22"/>
      <c r="WXE95" s="22"/>
      <c r="WXF95" s="22"/>
      <c r="WXG95" s="22"/>
      <c r="WXH95" s="22"/>
      <c r="WXI95" s="22"/>
      <c r="WXJ95" s="22"/>
      <c r="WXK95" s="22"/>
      <c r="WXL95" s="22"/>
      <c r="WXM95" s="22"/>
      <c r="WXN95" s="22"/>
      <c r="WXO95" s="22"/>
      <c r="WXP95" s="22"/>
      <c r="WXQ95" s="22"/>
      <c r="WXR95" s="22"/>
      <c r="WXS95" s="22"/>
      <c r="WXT95" s="22"/>
      <c r="WXU95" s="22"/>
      <c r="WXV95" s="22"/>
      <c r="WXW95" s="22"/>
      <c r="WXX95" s="22"/>
      <c r="WXY95" s="22"/>
      <c r="WXZ95" s="22"/>
      <c r="WYA95" s="22"/>
      <c r="WYB95" s="22"/>
      <c r="WYC95" s="22"/>
      <c r="WYD95" s="22"/>
      <c r="WYE95" s="22"/>
      <c r="WYF95" s="22"/>
      <c r="WYG95" s="22"/>
      <c r="WYH95" s="22"/>
      <c r="WYI95" s="22"/>
      <c r="WYJ95" s="22"/>
      <c r="WYK95" s="22"/>
      <c r="WYL95" s="22"/>
      <c r="WYM95" s="22"/>
      <c r="WYN95" s="22"/>
      <c r="WYO95" s="22"/>
      <c r="WYP95" s="22"/>
      <c r="WYQ95" s="22"/>
      <c r="WYR95" s="22"/>
      <c r="WYS95" s="22"/>
      <c r="WYT95" s="22"/>
      <c r="WYU95" s="22"/>
      <c r="WYV95" s="22"/>
      <c r="WYW95" s="22"/>
      <c r="WYX95" s="22"/>
      <c r="WYY95" s="22"/>
      <c r="WYZ95" s="22"/>
      <c r="WZA95" s="22"/>
      <c r="WZB95" s="22"/>
      <c r="WZC95" s="22"/>
      <c r="WZD95" s="22"/>
      <c r="WZE95" s="22"/>
      <c r="WZF95" s="22"/>
      <c r="WZG95" s="22"/>
      <c r="WZH95" s="22"/>
      <c r="WZI95" s="22"/>
      <c r="WZJ95" s="22"/>
      <c r="WZK95" s="22"/>
      <c r="WZL95" s="22"/>
      <c r="WZM95" s="22"/>
      <c r="WZN95" s="22"/>
      <c r="WZO95" s="22"/>
      <c r="WZP95" s="22"/>
      <c r="WZQ95" s="22"/>
      <c r="WZR95" s="22"/>
      <c r="WZS95" s="22"/>
      <c r="WZT95" s="22"/>
      <c r="WZU95" s="22"/>
      <c r="WZV95" s="22"/>
      <c r="WZW95" s="22"/>
      <c r="WZX95" s="22"/>
      <c r="WZY95" s="22"/>
      <c r="WZZ95" s="22"/>
      <c r="XAA95" s="22"/>
      <c r="XAB95" s="22"/>
      <c r="XAC95" s="22"/>
      <c r="XAD95" s="22"/>
      <c r="XAE95" s="22"/>
      <c r="XAF95" s="22"/>
      <c r="XAG95" s="22"/>
      <c r="XAH95" s="22"/>
      <c r="XAI95" s="22"/>
      <c r="XAJ95" s="22"/>
      <c r="XAK95" s="22"/>
      <c r="XAL95" s="22"/>
      <c r="XAM95" s="22"/>
      <c r="XAN95" s="22"/>
      <c r="XAO95" s="22"/>
      <c r="XAP95" s="22"/>
      <c r="XAQ95" s="22"/>
      <c r="XAR95" s="22"/>
      <c r="XAS95" s="22"/>
      <c r="XAT95" s="22"/>
      <c r="XAU95" s="22"/>
      <c r="XAV95" s="22"/>
      <c r="XAW95" s="22"/>
      <c r="XAX95" s="22"/>
      <c r="XAY95" s="22"/>
      <c r="XAZ95" s="22"/>
      <c r="XBA95" s="22"/>
      <c r="XBB95" s="22"/>
      <c r="XBC95" s="22"/>
      <c r="XBD95" s="22"/>
      <c r="XBE95" s="22"/>
      <c r="XBF95" s="22"/>
      <c r="XBG95" s="22"/>
      <c r="XBH95" s="22"/>
      <c r="XBI95" s="22"/>
      <c r="XBJ95" s="22"/>
      <c r="XBK95" s="22"/>
      <c r="XBL95" s="22"/>
      <c r="XBM95" s="22"/>
      <c r="XBN95" s="22"/>
      <c r="XBO95" s="22"/>
      <c r="XBP95" s="22"/>
      <c r="XBQ95" s="22"/>
      <c r="XBR95" s="22"/>
      <c r="XBS95" s="22"/>
      <c r="XBT95" s="22"/>
      <c r="XBU95" s="22"/>
      <c r="XBV95" s="22"/>
      <c r="XBW95" s="22"/>
      <c r="XBX95" s="22"/>
      <c r="XBY95" s="22"/>
      <c r="XBZ95" s="22"/>
      <c r="XCA95" s="22"/>
      <c r="XCB95" s="22"/>
      <c r="XCC95" s="22"/>
      <c r="XCD95" s="22"/>
      <c r="XCE95" s="22"/>
      <c r="XCF95" s="22"/>
      <c r="XCG95" s="22"/>
      <c r="XCH95" s="22"/>
      <c r="XCI95" s="22"/>
      <c r="XCJ95" s="22"/>
      <c r="XCK95" s="22"/>
      <c r="XCL95" s="22"/>
      <c r="XCM95" s="22"/>
      <c r="XCN95" s="22"/>
      <c r="XCO95" s="22"/>
      <c r="XCP95" s="22"/>
      <c r="XCQ95" s="22"/>
      <c r="XCR95" s="22"/>
      <c r="XCS95" s="22"/>
      <c r="XCT95" s="22"/>
      <c r="XCU95" s="22"/>
      <c r="XCV95" s="22"/>
      <c r="XCW95" s="22"/>
      <c r="XCX95" s="22"/>
      <c r="XCY95" s="22"/>
      <c r="XCZ95" s="22"/>
      <c r="XDA95" s="22"/>
      <c r="XDB95" s="22"/>
      <c r="XDC95" s="22"/>
      <c r="XDD95" s="22"/>
      <c r="XDE95" s="22"/>
      <c r="XDF95" s="22"/>
      <c r="XDG95" s="22"/>
      <c r="XDH95" s="22"/>
      <c r="XDI95" s="22"/>
      <c r="XDJ95" s="22"/>
      <c r="XDK95" s="22"/>
      <c r="XDL95" s="22"/>
      <c r="XDM95" s="22"/>
      <c r="XDN95" s="22"/>
      <c r="XDO95" s="22"/>
      <c r="XDP95" s="22"/>
      <c r="XDQ95" s="22"/>
      <c r="XDR95" s="22"/>
      <c r="XDS95" s="22"/>
      <c r="XDT95" s="22"/>
      <c r="XDU95" s="22"/>
      <c r="XDV95" s="22"/>
      <c r="XDW95" s="22"/>
      <c r="XDX95" s="22"/>
      <c r="XDY95" s="22"/>
      <c r="XDZ95" s="22"/>
      <c r="XEA95" s="22"/>
      <c r="XEB95" s="22"/>
      <c r="XEC95" s="22"/>
      <c r="XED95" s="22"/>
      <c r="XEE95" s="22"/>
      <c r="XEF95" s="22"/>
      <c r="XEG95" s="22"/>
      <c r="XEH95" s="22"/>
      <c r="XEI95" s="22"/>
      <c r="XEJ95" s="22"/>
      <c r="XEK95" s="22"/>
      <c r="XEL95" s="22"/>
      <c r="XEM95" s="22"/>
      <c r="XEN95" s="22"/>
      <c r="XEO95" s="22"/>
      <c r="XEP95" s="22"/>
      <c r="XEQ95" s="22"/>
      <c r="XER95" s="22"/>
      <c r="XES95" s="22"/>
      <c r="XET95" s="22"/>
      <c r="XEU95" s="22"/>
      <c r="XEV95" s="22"/>
      <c r="XEW95" s="22"/>
      <c r="XEX95" s="22"/>
      <c r="XEY95" s="22"/>
      <c r="XEZ95" s="22"/>
      <c r="XFA95" s="22"/>
      <c r="XFB95" s="22"/>
      <c r="XFC95" s="22"/>
      <c r="XFD95" s="22"/>
    </row>
    <row r="96" s="19" customFormat="1" customHeight="1" spans="1:88 15470:16384">
      <c r="A96" s="192"/>
      <c r="B96" s="192"/>
      <c r="C96" s="192"/>
      <c r="D96" s="192"/>
      <c r="E96" s="192"/>
      <c r="F96" s="192"/>
      <c r="G96" s="192"/>
      <c r="H96" s="192"/>
      <c r="I96" s="192"/>
      <c r="J96" s="192"/>
      <c r="K96" s="192"/>
      <c r="L96" s="192"/>
      <c r="M96" s="192"/>
      <c r="N96" s="192"/>
      <c r="O96" s="192"/>
      <c r="P96" s="192"/>
      <c r="Q96" s="192"/>
      <c r="R96" s="192"/>
      <c r="S96" s="192"/>
      <c r="T96" s="192"/>
      <c r="U96" s="192"/>
      <c r="V96" s="192"/>
      <c r="W96" s="192"/>
      <c r="X96" s="192"/>
      <c r="Y96" s="192"/>
      <c r="Z96" s="192"/>
      <c r="AA96" s="192"/>
      <c r="AB96" s="192"/>
      <c r="AC96" s="192"/>
      <c r="AD96" s="192"/>
      <c r="AE96" s="192"/>
      <c r="AF96" s="192"/>
      <c r="AG96" s="192"/>
      <c r="AH96" s="192"/>
      <c r="AI96" s="192"/>
      <c r="AJ96" s="192"/>
      <c r="AK96" s="192"/>
      <c r="AL96" s="192"/>
      <c r="AM96" s="192"/>
      <c r="AN96" s="192"/>
      <c r="AO96" s="192"/>
      <c r="AP96" s="192"/>
      <c r="AQ96" s="192"/>
      <c r="AR96" s="192"/>
      <c r="AS96" s="192"/>
      <c r="AT96" s="192"/>
      <c r="AU96" s="192"/>
      <c r="AV96" s="192"/>
      <c r="AW96" s="192"/>
      <c r="AX96" s="192"/>
      <c r="AY96" s="192"/>
      <c r="AZ96" s="192"/>
      <c r="BA96" s="192"/>
      <c r="BB96" s="192"/>
      <c r="BC96" s="192"/>
      <c r="BD96" s="192"/>
      <c r="BE96" s="192"/>
      <c r="BF96" s="192"/>
      <c r="BG96" s="192"/>
      <c r="BH96" s="192"/>
      <c r="BI96" s="192"/>
      <c r="BJ96" s="192"/>
      <c r="BK96" s="192"/>
      <c r="BL96" s="192"/>
      <c r="BM96" s="192"/>
      <c r="BN96" s="192"/>
      <c r="BO96" s="192"/>
      <c r="BP96" s="192"/>
      <c r="BQ96" s="192"/>
      <c r="BR96" s="192"/>
      <c r="BS96" s="192"/>
      <c r="BT96" s="192"/>
      <c r="BU96" s="192"/>
      <c r="BV96" s="192"/>
      <c r="BW96" s="192"/>
      <c r="BX96" s="192"/>
      <c r="BY96" s="192"/>
      <c r="BZ96" s="192"/>
      <c r="CA96" s="192"/>
      <c r="CB96" s="192"/>
      <c r="CC96" s="192"/>
      <c r="CD96" s="192"/>
      <c r="CE96" s="192"/>
      <c r="CF96" s="192"/>
      <c r="CG96" s="192"/>
      <c r="CH96" s="192"/>
      <c r="CI96" s="192"/>
      <c r="CJ96" s="192"/>
      <c r="VVZ96" s="22"/>
      <c r="VWA96" s="22"/>
      <c r="VWB96" s="22"/>
      <c r="VWC96" s="22"/>
      <c r="VWD96" s="22"/>
      <c r="VWE96" s="22"/>
      <c r="VWF96" s="22"/>
      <c r="VWG96" s="22"/>
      <c r="VWH96" s="22"/>
      <c r="VWI96" s="22"/>
      <c r="VWJ96" s="22"/>
      <c r="VWK96" s="22"/>
      <c r="VWL96" s="22"/>
      <c r="VWM96" s="22"/>
      <c r="VWN96" s="22"/>
      <c r="VWO96" s="22"/>
      <c r="VWP96" s="22"/>
      <c r="VWQ96" s="22"/>
      <c r="VWR96" s="22"/>
      <c r="VWS96" s="22"/>
      <c r="VWT96" s="22"/>
      <c r="VWU96" s="22"/>
      <c r="VWV96" s="22"/>
      <c r="VWW96" s="22"/>
      <c r="VWX96" s="22"/>
      <c r="VWY96" s="22"/>
      <c r="VWZ96" s="22"/>
      <c r="VXA96" s="22"/>
      <c r="VXB96" s="22"/>
      <c r="VXC96" s="22"/>
      <c r="VXD96" s="22"/>
      <c r="VXE96" s="22"/>
      <c r="VXF96" s="22"/>
      <c r="VXG96" s="22"/>
      <c r="VXH96" s="22"/>
      <c r="VXI96" s="22"/>
      <c r="VXJ96" s="22"/>
      <c r="VXK96" s="22"/>
      <c r="VXL96" s="22"/>
      <c r="VXM96" s="22"/>
      <c r="VXN96" s="22"/>
      <c r="VXO96" s="22"/>
      <c r="VXP96" s="22"/>
      <c r="VXQ96" s="22"/>
      <c r="VXR96" s="22"/>
      <c r="VXS96" s="22"/>
      <c r="VXT96" s="22"/>
      <c r="VXU96" s="22"/>
      <c r="VXV96" s="22"/>
      <c r="VXW96" s="22"/>
      <c r="VXX96" s="22"/>
      <c r="VXY96" s="22"/>
      <c r="VXZ96" s="22"/>
      <c r="VYA96" s="22"/>
      <c r="VYB96" s="22"/>
      <c r="VYC96" s="22"/>
      <c r="VYD96" s="22"/>
      <c r="VYE96" s="22"/>
      <c r="VYF96" s="22"/>
      <c r="VYG96" s="22"/>
      <c r="VYH96" s="22"/>
      <c r="VYI96" s="22"/>
      <c r="VYJ96" s="22"/>
      <c r="VYK96" s="22"/>
      <c r="VYL96" s="22"/>
      <c r="VYM96" s="22"/>
      <c r="VYN96" s="22"/>
      <c r="VYO96" s="22"/>
      <c r="VYP96" s="22"/>
      <c r="VYQ96" s="22"/>
      <c r="VYR96" s="22"/>
      <c r="VYS96" s="22"/>
      <c r="VYT96" s="22"/>
      <c r="VYU96" s="22"/>
      <c r="VYV96" s="22"/>
      <c r="VYW96" s="22"/>
      <c r="VYX96" s="22"/>
      <c r="VYY96" s="22"/>
      <c r="VYZ96" s="22"/>
      <c r="VZA96" s="22"/>
      <c r="VZB96" s="22"/>
      <c r="VZC96" s="22"/>
      <c r="VZD96" s="22"/>
      <c r="VZE96" s="22"/>
      <c r="VZF96" s="22"/>
      <c r="VZG96" s="22"/>
      <c r="VZH96" s="22"/>
      <c r="VZI96" s="22"/>
      <c r="VZJ96" s="22"/>
      <c r="VZK96" s="22"/>
      <c r="VZL96" s="22"/>
      <c r="VZM96" s="22"/>
      <c r="VZN96" s="22"/>
      <c r="VZO96" s="22"/>
      <c r="VZP96" s="22"/>
      <c r="VZQ96" s="22"/>
      <c r="VZR96" s="22"/>
      <c r="VZS96" s="22"/>
      <c r="VZT96" s="22"/>
      <c r="VZU96" s="22"/>
      <c r="VZV96" s="22"/>
      <c r="VZW96" s="22"/>
      <c r="VZX96" s="22"/>
      <c r="VZY96" s="22"/>
      <c r="VZZ96" s="22"/>
      <c r="WAA96" s="22"/>
      <c r="WAB96" s="22"/>
      <c r="WAC96" s="22"/>
      <c r="WAD96" s="22"/>
      <c r="WAE96" s="22"/>
      <c r="WAF96" s="22"/>
      <c r="WAG96" s="22"/>
      <c r="WAH96" s="22"/>
      <c r="WAI96" s="22"/>
      <c r="WAJ96" s="22"/>
      <c r="WAK96" s="22"/>
      <c r="WAL96" s="22"/>
      <c r="WAM96" s="22"/>
      <c r="WAN96" s="22"/>
      <c r="WAO96" s="22"/>
      <c r="WAP96" s="22"/>
      <c r="WAQ96" s="22"/>
      <c r="WAR96" s="22"/>
      <c r="WAS96" s="22"/>
      <c r="WAT96" s="22"/>
      <c r="WAU96" s="22"/>
      <c r="WAV96" s="22"/>
      <c r="WAW96" s="22"/>
      <c r="WAX96" s="22"/>
      <c r="WAY96" s="22"/>
      <c r="WAZ96" s="22"/>
      <c r="WBA96" s="22"/>
      <c r="WBB96" s="22"/>
      <c r="WBC96" s="22"/>
      <c r="WBD96" s="22"/>
      <c r="WBE96" s="22"/>
      <c r="WBF96" s="22"/>
      <c r="WBG96" s="22"/>
      <c r="WBH96" s="22"/>
      <c r="WBI96" s="22"/>
      <c r="WBJ96" s="22"/>
      <c r="WBK96" s="22"/>
      <c r="WBL96" s="22"/>
      <c r="WBM96" s="22"/>
      <c r="WBN96" s="22"/>
      <c r="WBO96" s="22"/>
      <c r="WBP96" s="22"/>
      <c r="WBQ96" s="22"/>
      <c r="WBR96" s="22"/>
      <c r="WBS96" s="22"/>
      <c r="WBT96" s="22"/>
      <c r="WBU96" s="22"/>
      <c r="WBV96" s="22"/>
      <c r="WBW96" s="22"/>
      <c r="WBX96" s="22"/>
      <c r="WBY96" s="22"/>
      <c r="WBZ96" s="22"/>
      <c r="WCA96" s="22"/>
      <c r="WCB96" s="22"/>
      <c r="WCC96" s="22"/>
      <c r="WCD96" s="22"/>
      <c r="WCE96" s="22"/>
      <c r="WCF96" s="22"/>
      <c r="WCG96" s="22"/>
      <c r="WCH96" s="22"/>
      <c r="WCI96" s="22"/>
      <c r="WCJ96" s="22"/>
      <c r="WCK96" s="22"/>
      <c r="WCL96" s="22"/>
      <c r="WCM96" s="22"/>
      <c r="WCN96" s="22"/>
      <c r="WCO96" s="22"/>
      <c r="WCP96" s="22"/>
      <c r="WCQ96" s="22"/>
      <c r="WCR96" s="22"/>
      <c r="WCS96" s="22"/>
      <c r="WCT96" s="22"/>
      <c r="WCU96" s="22"/>
      <c r="WCV96" s="22"/>
      <c r="WCW96" s="22"/>
      <c r="WCX96" s="22"/>
      <c r="WCY96" s="22"/>
      <c r="WCZ96" s="22"/>
      <c r="WDA96" s="22"/>
      <c r="WDB96" s="22"/>
      <c r="WDC96" s="22"/>
      <c r="WDD96" s="22"/>
      <c r="WDE96" s="22"/>
      <c r="WDF96" s="22"/>
      <c r="WDG96" s="22"/>
      <c r="WDH96" s="22"/>
      <c r="WDI96" s="22"/>
      <c r="WDJ96" s="22"/>
      <c r="WDK96" s="22"/>
      <c r="WDL96" s="22"/>
      <c r="WDM96" s="22"/>
      <c r="WDN96" s="22"/>
      <c r="WDO96" s="22"/>
      <c r="WDP96" s="22"/>
      <c r="WDQ96" s="22"/>
      <c r="WDR96" s="22"/>
      <c r="WDS96" s="22"/>
      <c r="WDT96" s="22"/>
      <c r="WDU96" s="22"/>
      <c r="WDV96" s="22"/>
      <c r="WDW96" s="22"/>
      <c r="WDX96" s="22"/>
      <c r="WDY96" s="22"/>
      <c r="WDZ96" s="22"/>
      <c r="WEA96" s="22"/>
      <c r="WEB96" s="22"/>
      <c r="WEC96" s="22"/>
      <c r="WED96" s="22"/>
      <c r="WEE96" s="22"/>
      <c r="WEF96" s="22"/>
      <c r="WEG96" s="22"/>
      <c r="WEH96" s="22"/>
      <c r="WEI96" s="22"/>
      <c r="WEJ96" s="22"/>
      <c r="WEK96" s="22"/>
      <c r="WEL96" s="22"/>
      <c r="WEM96" s="22"/>
      <c r="WEN96" s="22"/>
      <c r="WEO96" s="22"/>
      <c r="WEP96" s="22"/>
      <c r="WEQ96" s="22"/>
      <c r="WER96" s="22"/>
      <c r="WES96" s="22"/>
      <c r="WET96" s="22"/>
      <c r="WEU96" s="22"/>
      <c r="WEV96" s="22"/>
      <c r="WEW96" s="22"/>
      <c r="WEX96" s="22"/>
      <c r="WEY96" s="22"/>
      <c r="WEZ96" s="22"/>
      <c r="WFA96" s="22"/>
      <c r="WFB96" s="22"/>
      <c r="WFC96" s="22"/>
      <c r="WFD96" s="22"/>
      <c r="WFE96" s="22"/>
      <c r="WFF96" s="22"/>
      <c r="WFG96" s="22"/>
      <c r="WFH96" s="22"/>
      <c r="WFI96" s="22"/>
      <c r="WFJ96" s="22"/>
      <c r="WFK96" s="22"/>
      <c r="WFL96" s="22"/>
      <c r="WFM96" s="22"/>
      <c r="WFN96" s="22"/>
      <c r="WFO96" s="22"/>
      <c r="WFP96" s="22"/>
      <c r="WFQ96" s="22"/>
      <c r="WFR96" s="22"/>
      <c r="WFS96" s="22"/>
      <c r="WFT96" s="22"/>
      <c r="WFU96" s="22"/>
      <c r="WFV96" s="22"/>
      <c r="WFW96" s="22"/>
      <c r="WFX96" s="22"/>
      <c r="WFY96" s="22"/>
      <c r="WFZ96" s="22"/>
      <c r="WGA96" s="22"/>
      <c r="WGB96" s="22"/>
      <c r="WGC96" s="22"/>
      <c r="WGD96" s="22"/>
      <c r="WGE96" s="22"/>
      <c r="WGF96" s="22"/>
      <c r="WGG96" s="22"/>
      <c r="WGH96" s="22"/>
      <c r="WGI96" s="22"/>
      <c r="WGJ96" s="22"/>
      <c r="WGK96" s="22"/>
      <c r="WGL96" s="22"/>
      <c r="WGM96" s="22"/>
      <c r="WGN96" s="22"/>
      <c r="WGO96" s="22"/>
      <c r="WGP96" s="22"/>
      <c r="WGQ96" s="22"/>
      <c r="WGR96" s="22"/>
      <c r="WGS96" s="22"/>
      <c r="WGT96" s="22"/>
      <c r="WGU96" s="22"/>
      <c r="WGV96" s="22"/>
      <c r="WGW96" s="22"/>
      <c r="WGX96" s="22"/>
      <c r="WGY96" s="22"/>
      <c r="WGZ96" s="22"/>
      <c r="WHA96" s="22"/>
      <c r="WHB96" s="22"/>
      <c r="WHC96" s="22"/>
      <c r="WHD96" s="22"/>
      <c r="WHE96" s="22"/>
      <c r="WHF96" s="22"/>
      <c r="WHG96" s="22"/>
      <c r="WHH96" s="22"/>
      <c r="WHI96" s="22"/>
      <c r="WHJ96" s="22"/>
      <c r="WHK96" s="22"/>
      <c r="WHL96" s="22"/>
      <c r="WHM96" s="22"/>
      <c r="WHN96" s="22"/>
      <c r="WHO96" s="22"/>
      <c r="WHP96" s="22"/>
      <c r="WHQ96" s="22"/>
      <c r="WHR96" s="22"/>
      <c r="WHS96" s="22"/>
      <c r="WHT96" s="22"/>
      <c r="WHU96" s="22"/>
      <c r="WHV96" s="22"/>
      <c r="WHW96" s="22"/>
      <c r="WHX96" s="22"/>
      <c r="WHY96" s="22"/>
      <c r="WHZ96" s="22"/>
      <c r="WIA96" s="22"/>
      <c r="WIB96" s="22"/>
      <c r="WIC96" s="22"/>
      <c r="WID96" s="22"/>
      <c r="WIE96" s="22"/>
      <c r="WIF96" s="22"/>
      <c r="WIG96" s="22"/>
      <c r="WIH96" s="22"/>
      <c r="WII96" s="22"/>
      <c r="WIJ96" s="22"/>
      <c r="WIK96" s="22"/>
      <c r="WIL96" s="22"/>
      <c r="WIM96" s="22"/>
      <c r="WIN96" s="22"/>
      <c r="WIO96" s="22"/>
      <c r="WIP96" s="22"/>
      <c r="WIQ96" s="22"/>
      <c r="WIR96" s="22"/>
      <c r="WIS96" s="22"/>
      <c r="WIT96" s="22"/>
      <c r="WIU96" s="22"/>
      <c r="WIV96" s="22"/>
      <c r="WIW96" s="22"/>
      <c r="WIX96" s="22"/>
      <c r="WIY96" s="22"/>
      <c r="WIZ96" s="22"/>
      <c r="WJA96" s="22"/>
      <c r="WJB96" s="22"/>
      <c r="WJC96" s="22"/>
      <c r="WJD96" s="22"/>
      <c r="WJE96" s="22"/>
      <c r="WJF96" s="22"/>
      <c r="WJG96" s="22"/>
      <c r="WJH96" s="22"/>
      <c r="WJI96" s="22"/>
      <c r="WJJ96" s="22"/>
      <c r="WJK96" s="22"/>
      <c r="WJL96" s="22"/>
      <c r="WJM96" s="22"/>
      <c r="WJN96" s="22"/>
      <c r="WJO96" s="22"/>
      <c r="WJP96" s="22"/>
      <c r="WJQ96" s="22"/>
      <c r="WJR96" s="22"/>
      <c r="WJS96" s="22"/>
      <c r="WJT96" s="22"/>
      <c r="WJU96" s="22"/>
      <c r="WJV96" s="22"/>
      <c r="WJW96" s="22"/>
      <c r="WJX96" s="22"/>
      <c r="WJY96" s="22"/>
      <c r="WJZ96" s="22"/>
      <c r="WKA96" s="22"/>
      <c r="WKB96" s="22"/>
      <c r="WKC96" s="22"/>
      <c r="WKD96" s="22"/>
      <c r="WKE96" s="22"/>
      <c r="WKF96" s="22"/>
      <c r="WKG96" s="22"/>
      <c r="WKH96" s="22"/>
      <c r="WKI96" s="22"/>
      <c r="WKJ96" s="22"/>
      <c r="WKK96" s="22"/>
      <c r="WKL96" s="22"/>
      <c r="WKM96" s="22"/>
      <c r="WKN96" s="22"/>
      <c r="WKO96" s="22"/>
      <c r="WKP96" s="22"/>
      <c r="WKQ96" s="22"/>
      <c r="WKR96" s="22"/>
      <c r="WKS96" s="22"/>
      <c r="WKT96" s="22"/>
      <c r="WKU96" s="22"/>
      <c r="WKV96" s="22"/>
      <c r="WKW96" s="22"/>
      <c r="WKX96" s="22"/>
      <c r="WKY96" s="22"/>
      <c r="WKZ96" s="22"/>
      <c r="WLA96" s="22"/>
      <c r="WLB96" s="22"/>
      <c r="WLC96" s="22"/>
      <c r="WLD96" s="22"/>
      <c r="WLE96" s="22"/>
      <c r="WLF96" s="22"/>
      <c r="WLG96" s="22"/>
      <c r="WLH96" s="22"/>
      <c r="WLI96" s="22"/>
      <c r="WLJ96" s="22"/>
      <c r="WLK96" s="22"/>
      <c r="WLL96" s="22"/>
      <c r="WLM96" s="22"/>
      <c r="WLN96" s="22"/>
      <c r="WLO96" s="22"/>
      <c r="WLP96" s="22"/>
      <c r="WLQ96" s="22"/>
      <c r="WLR96" s="22"/>
      <c r="WLS96" s="22"/>
      <c r="WLT96" s="22"/>
      <c r="WLU96" s="22"/>
      <c r="WLV96" s="22"/>
      <c r="WLW96" s="22"/>
      <c r="WLX96" s="22"/>
      <c r="WLY96" s="22"/>
      <c r="WLZ96" s="22"/>
      <c r="WMA96" s="22"/>
      <c r="WMB96" s="22"/>
      <c r="WMC96" s="22"/>
      <c r="WMD96" s="22"/>
      <c r="WME96" s="22"/>
      <c r="WMF96" s="22"/>
      <c r="WMG96" s="22"/>
      <c r="WMH96" s="22"/>
      <c r="WMI96" s="22"/>
      <c r="WMJ96" s="22"/>
      <c r="WMK96" s="22"/>
      <c r="WML96" s="22"/>
      <c r="WMM96" s="22"/>
      <c r="WMN96" s="22"/>
      <c r="WMO96" s="22"/>
      <c r="WMP96" s="22"/>
      <c r="WMQ96" s="22"/>
      <c r="WMR96" s="22"/>
      <c r="WMS96" s="22"/>
      <c r="WMT96" s="22"/>
      <c r="WMU96" s="22"/>
      <c r="WMV96" s="22"/>
      <c r="WMW96" s="22"/>
      <c r="WMX96" s="22"/>
      <c r="WMY96" s="22"/>
      <c r="WMZ96" s="22"/>
      <c r="WNA96" s="22"/>
      <c r="WNB96" s="22"/>
      <c r="WNC96" s="22"/>
      <c r="WND96" s="22"/>
      <c r="WNE96" s="22"/>
      <c r="WNF96" s="22"/>
      <c r="WNG96" s="22"/>
      <c r="WNH96" s="22"/>
      <c r="WNI96" s="22"/>
      <c r="WNJ96" s="22"/>
      <c r="WNK96" s="22"/>
      <c r="WNL96" s="22"/>
      <c r="WNM96" s="22"/>
      <c r="WNN96" s="22"/>
      <c r="WNO96" s="22"/>
      <c r="WNP96" s="22"/>
      <c r="WNQ96" s="22"/>
      <c r="WNR96" s="22"/>
      <c r="WNS96" s="22"/>
      <c r="WNT96" s="22"/>
      <c r="WNU96" s="22"/>
      <c r="WNV96" s="22"/>
      <c r="WNW96" s="22"/>
      <c r="WNX96" s="22"/>
      <c r="WNY96" s="22"/>
      <c r="WNZ96" s="22"/>
      <c r="WOA96" s="22"/>
      <c r="WOB96" s="22"/>
      <c r="WOC96" s="22"/>
      <c r="WOD96" s="22"/>
      <c r="WOE96" s="22"/>
      <c r="WOF96" s="22"/>
      <c r="WOG96" s="22"/>
      <c r="WOH96" s="22"/>
      <c r="WOI96" s="22"/>
      <c r="WOJ96" s="22"/>
      <c r="WOK96" s="22"/>
      <c r="WOL96" s="22"/>
      <c r="WOM96" s="22"/>
      <c r="WON96" s="22"/>
      <c r="WOO96" s="22"/>
      <c r="WOP96" s="22"/>
      <c r="WOQ96" s="22"/>
      <c r="WOR96" s="22"/>
      <c r="WOS96" s="22"/>
      <c r="WOT96" s="22"/>
      <c r="WOU96" s="22"/>
      <c r="WOV96" s="22"/>
      <c r="WOW96" s="22"/>
      <c r="WOX96" s="22"/>
      <c r="WOY96" s="22"/>
      <c r="WOZ96" s="22"/>
      <c r="WPA96" s="22"/>
      <c r="WPB96" s="22"/>
      <c r="WPC96" s="22"/>
      <c r="WPD96" s="22"/>
      <c r="WPE96" s="22"/>
      <c r="WPF96" s="22"/>
      <c r="WPG96" s="22"/>
      <c r="WPH96" s="22"/>
      <c r="WPI96" s="22"/>
      <c r="WPJ96" s="22"/>
      <c r="WPK96" s="22"/>
      <c r="WPL96" s="22"/>
      <c r="WPM96" s="22"/>
      <c r="WPN96" s="22"/>
      <c r="WPO96" s="22"/>
      <c r="WPP96" s="22"/>
      <c r="WPQ96" s="22"/>
      <c r="WPR96" s="22"/>
      <c r="WPS96" s="22"/>
      <c r="WPT96" s="22"/>
      <c r="WPU96" s="22"/>
      <c r="WPV96" s="22"/>
      <c r="WPW96" s="22"/>
      <c r="WPX96" s="22"/>
      <c r="WPY96" s="22"/>
      <c r="WPZ96" s="22"/>
      <c r="WQA96" s="22"/>
      <c r="WQB96" s="22"/>
      <c r="WQC96" s="22"/>
      <c r="WQD96" s="22"/>
      <c r="WQE96" s="22"/>
      <c r="WQF96" s="22"/>
      <c r="WQG96" s="22"/>
      <c r="WQH96" s="22"/>
      <c r="WQI96" s="22"/>
      <c r="WQJ96" s="22"/>
      <c r="WQK96" s="22"/>
      <c r="WQL96" s="22"/>
      <c r="WQM96" s="22"/>
      <c r="WQN96" s="22"/>
      <c r="WQO96" s="22"/>
      <c r="WQP96" s="22"/>
      <c r="WQQ96" s="22"/>
      <c r="WQR96" s="22"/>
      <c r="WQS96" s="22"/>
      <c r="WQT96" s="22"/>
      <c r="WQU96" s="22"/>
      <c r="WQV96" s="22"/>
      <c r="WQW96" s="22"/>
      <c r="WQX96" s="22"/>
      <c r="WQY96" s="22"/>
      <c r="WQZ96" s="22"/>
      <c r="WRA96" s="22"/>
      <c r="WRB96" s="22"/>
      <c r="WRC96" s="22"/>
      <c r="WRD96" s="22"/>
      <c r="WRE96" s="22"/>
      <c r="WRF96" s="22"/>
      <c r="WRG96" s="22"/>
      <c r="WRH96" s="22"/>
      <c r="WRI96" s="22"/>
      <c r="WRJ96" s="22"/>
      <c r="WRK96" s="22"/>
      <c r="WRL96" s="22"/>
      <c r="WRM96" s="22"/>
      <c r="WRN96" s="22"/>
      <c r="WRO96" s="22"/>
      <c r="WRP96" s="22"/>
      <c r="WRQ96" s="22"/>
      <c r="WRR96" s="22"/>
      <c r="WRS96" s="22"/>
      <c r="WRT96" s="22"/>
      <c r="WRU96" s="22"/>
      <c r="WRV96" s="22"/>
      <c r="WRW96" s="22"/>
      <c r="WRX96" s="22"/>
      <c r="WRY96" s="22"/>
      <c r="WRZ96" s="22"/>
      <c r="WSA96" s="22"/>
      <c r="WSB96" s="22"/>
      <c r="WSC96" s="22"/>
      <c r="WSD96" s="22"/>
      <c r="WSE96" s="22"/>
      <c r="WSF96" s="22"/>
      <c r="WSG96" s="22"/>
      <c r="WSH96" s="22"/>
      <c r="WSI96" s="22"/>
      <c r="WSJ96" s="22"/>
      <c r="WSK96" s="22"/>
      <c r="WSL96" s="22"/>
      <c r="WSM96" s="22"/>
      <c r="WSN96" s="22"/>
      <c r="WSO96" s="22"/>
      <c r="WSP96" s="22"/>
      <c r="WSQ96" s="22"/>
      <c r="WSR96" s="22"/>
      <c r="WSS96" s="22"/>
      <c r="WST96" s="22"/>
      <c r="WSU96" s="22"/>
      <c r="WSV96" s="22"/>
      <c r="WSW96" s="22"/>
      <c r="WSX96" s="22"/>
      <c r="WSY96" s="22"/>
      <c r="WSZ96" s="22"/>
      <c r="WTA96" s="22"/>
      <c r="WTB96" s="22"/>
      <c r="WTC96" s="22"/>
      <c r="WTD96" s="22"/>
      <c r="WTE96" s="22"/>
      <c r="WTF96" s="22"/>
      <c r="WTG96" s="22"/>
      <c r="WTH96" s="22"/>
      <c r="WTI96" s="22"/>
      <c r="WTJ96" s="22"/>
      <c r="WTK96" s="22"/>
      <c r="WTL96" s="22"/>
      <c r="WTM96" s="22"/>
      <c r="WTN96" s="22"/>
      <c r="WTO96" s="22"/>
      <c r="WTP96" s="22"/>
      <c r="WTQ96" s="22"/>
      <c r="WTR96" s="22"/>
      <c r="WTS96" s="22"/>
      <c r="WTT96" s="22"/>
      <c r="WTU96" s="22"/>
      <c r="WTV96" s="22"/>
      <c r="WTW96" s="22"/>
      <c r="WTX96" s="22"/>
      <c r="WTY96" s="22"/>
      <c r="WTZ96" s="22"/>
      <c r="WUA96" s="22"/>
      <c r="WUB96" s="22"/>
      <c r="WUC96" s="22"/>
      <c r="WUD96" s="22"/>
      <c r="WUE96" s="22"/>
      <c r="WUF96" s="22"/>
      <c r="WUG96" s="22"/>
      <c r="WUH96" s="22"/>
      <c r="WUI96" s="22"/>
      <c r="WUJ96" s="22"/>
      <c r="WUK96" s="22"/>
      <c r="WUL96" s="22"/>
      <c r="WUM96" s="22"/>
      <c r="WUN96" s="22"/>
      <c r="WUO96" s="22"/>
      <c r="WUP96" s="22"/>
      <c r="WUQ96" s="22"/>
      <c r="WUR96" s="22"/>
      <c r="WUS96" s="22"/>
      <c r="WUT96" s="22"/>
      <c r="WUU96" s="22"/>
      <c r="WUV96" s="22"/>
      <c r="WUW96" s="22"/>
      <c r="WUX96" s="22"/>
      <c r="WUY96" s="22"/>
      <c r="WUZ96" s="22"/>
      <c r="WVA96" s="22"/>
      <c r="WVB96" s="22"/>
      <c r="WVC96" s="22"/>
      <c r="WVD96" s="22"/>
      <c r="WVE96" s="22"/>
      <c r="WVF96" s="22"/>
      <c r="WVG96" s="22"/>
      <c r="WVH96" s="22"/>
      <c r="WVI96" s="22"/>
      <c r="WVJ96" s="22"/>
      <c r="WVK96" s="22"/>
      <c r="WVL96" s="22"/>
      <c r="WVM96" s="22"/>
      <c r="WVN96" s="22"/>
      <c r="WVO96" s="22"/>
      <c r="WVP96" s="22"/>
      <c r="WVQ96" s="22"/>
      <c r="WVR96" s="22"/>
      <c r="WVS96" s="22"/>
      <c r="WVT96" s="22"/>
      <c r="WVU96" s="22"/>
      <c r="WVV96" s="22"/>
      <c r="WVW96" s="22"/>
      <c r="WVX96" s="22"/>
      <c r="WVY96" s="22"/>
      <c r="WVZ96" s="22"/>
      <c r="WWA96" s="22"/>
      <c r="WWB96" s="22"/>
      <c r="WWC96" s="22"/>
      <c r="WWD96" s="22"/>
      <c r="WWE96" s="22"/>
      <c r="WWF96" s="22"/>
      <c r="WWG96" s="22"/>
      <c r="WWH96" s="22"/>
      <c r="WWI96" s="22"/>
      <c r="WWJ96" s="22"/>
      <c r="WWK96" s="22"/>
      <c r="WWL96" s="22"/>
      <c r="WWM96" s="22"/>
      <c r="WWN96" s="22"/>
      <c r="WWO96" s="22"/>
      <c r="WWP96" s="22"/>
      <c r="WWQ96" s="22"/>
      <c r="WWR96" s="22"/>
      <c r="WWS96" s="22"/>
      <c r="WWT96" s="22"/>
      <c r="WWU96" s="22"/>
      <c r="WWV96" s="22"/>
      <c r="WWW96" s="22"/>
      <c r="WWX96" s="22"/>
      <c r="WWY96" s="22"/>
      <c r="WWZ96" s="22"/>
      <c r="WXA96" s="22"/>
      <c r="WXB96" s="22"/>
      <c r="WXC96" s="22"/>
      <c r="WXD96" s="22"/>
      <c r="WXE96" s="22"/>
      <c r="WXF96" s="22"/>
      <c r="WXG96" s="22"/>
      <c r="WXH96" s="22"/>
      <c r="WXI96" s="22"/>
      <c r="WXJ96" s="22"/>
      <c r="WXK96" s="22"/>
      <c r="WXL96" s="22"/>
      <c r="WXM96" s="22"/>
      <c r="WXN96" s="22"/>
      <c r="WXO96" s="22"/>
      <c r="WXP96" s="22"/>
      <c r="WXQ96" s="22"/>
      <c r="WXR96" s="22"/>
      <c r="WXS96" s="22"/>
      <c r="WXT96" s="22"/>
      <c r="WXU96" s="22"/>
      <c r="WXV96" s="22"/>
      <c r="WXW96" s="22"/>
      <c r="WXX96" s="22"/>
      <c r="WXY96" s="22"/>
      <c r="WXZ96" s="22"/>
      <c r="WYA96" s="22"/>
      <c r="WYB96" s="22"/>
      <c r="WYC96" s="22"/>
      <c r="WYD96" s="22"/>
      <c r="WYE96" s="22"/>
      <c r="WYF96" s="22"/>
      <c r="WYG96" s="22"/>
      <c r="WYH96" s="22"/>
      <c r="WYI96" s="22"/>
      <c r="WYJ96" s="22"/>
      <c r="WYK96" s="22"/>
      <c r="WYL96" s="22"/>
      <c r="WYM96" s="22"/>
      <c r="WYN96" s="22"/>
      <c r="WYO96" s="22"/>
      <c r="WYP96" s="22"/>
      <c r="WYQ96" s="22"/>
      <c r="WYR96" s="22"/>
      <c r="WYS96" s="22"/>
      <c r="WYT96" s="22"/>
      <c r="WYU96" s="22"/>
      <c r="WYV96" s="22"/>
      <c r="WYW96" s="22"/>
      <c r="WYX96" s="22"/>
      <c r="WYY96" s="22"/>
      <c r="WYZ96" s="22"/>
      <c r="WZA96" s="22"/>
      <c r="WZB96" s="22"/>
      <c r="WZC96" s="22"/>
      <c r="WZD96" s="22"/>
      <c r="WZE96" s="22"/>
      <c r="WZF96" s="22"/>
      <c r="WZG96" s="22"/>
      <c r="WZH96" s="22"/>
      <c r="WZI96" s="22"/>
      <c r="WZJ96" s="22"/>
      <c r="WZK96" s="22"/>
      <c r="WZL96" s="22"/>
      <c r="WZM96" s="22"/>
      <c r="WZN96" s="22"/>
      <c r="WZO96" s="22"/>
      <c r="WZP96" s="22"/>
      <c r="WZQ96" s="22"/>
      <c r="WZR96" s="22"/>
      <c r="WZS96" s="22"/>
      <c r="WZT96" s="22"/>
      <c r="WZU96" s="22"/>
      <c r="WZV96" s="22"/>
      <c r="WZW96" s="22"/>
      <c r="WZX96" s="22"/>
      <c r="WZY96" s="22"/>
      <c r="WZZ96" s="22"/>
      <c r="XAA96" s="22"/>
      <c r="XAB96" s="22"/>
      <c r="XAC96" s="22"/>
      <c r="XAD96" s="22"/>
      <c r="XAE96" s="22"/>
      <c r="XAF96" s="22"/>
      <c r="XAG96" s="22"/>
      <c r="XAH96" s="22"/>
      <c r="XAI96" s="22"/>
      <c r="XAJ96" s="22"/>
      <c r="XAK96" s="22"/>
      <c r="XAL96" s="22"/>
      <c r="XAM96" s="22"/>
      <c r="XAN96" s="22"/>
      <c r="XAO96" s="22"/>
      <c r="XAP96" s="22"/>
      <c r="XAQ96" s="22"/>
      <c r="XAR96" s="22"/>
      <c r="XAS96" s="22"/>
      <c r="XAT96" s="22"/>
      <c r="XAU96" s="22"/>
      <c r="XAV96" s="22"/>
      <c r="XAW96" s="22"/>
      <c r="XAX96" s="22"/>
      <c r="XAY96" s="22"/>
      <c r="XAZ96" s="22"/>
      <c r="XBA96" s="22"/>
      <c r="XBB96" s="22"/>
      <c r="XBC96" s="22"/>
      <c r="XBD96" s="22"/>
      <c r="XBE96" s="22"/>
      <c r="XBF96" s="22"/>
      <c r="XBG96" s="22"/>
      <c r="XBH96" s="22"/>
      <c r="XBI96" s="22"/>
      <c r="XBJ96" s="22"/>
      <c r="XBK96" s="22"/>
      <c r="XBL96" s="22"/>
      <c r="XBM96" s="22"/>
      <c r="XBN96" s="22"/>
      <c r="XBO96" s="22"/>
      <c r="XBP96" s="22"/>
      <c r="XBQ96" s="22"/>
      <c r="XBR96" s="22"/>
      <c r="XBS96" s="22"/>
      <c r="XBT96" s="22"/>
      <c r="XBU96" s="22"/>
      <c r="XBV96" s="22"/>
      <c r="XBW96" s="22"/>
      <c r="XBX96" s="22"/>
      <c r="XBY96" s="22"/>
      <c r="XBZ96" s="22"/>
      <c r="XCA96" s="22"/>
      <c r="XCB96" s="22"/>
      <c r="XCC96" s="22"/>
      <c r="XCD96" s="22"/>
      <c r="XCE96" s="22"/>
      <c r="XCF96" s="22"/>
      <c r="XCG96" s="22"/>
      <c r="XCH96" s="22"/>
      <c r="XCI96" s="22"/>
      <c r="XCJ96" s="22"/>
      <c r="XCK96" s="22"/>
      <c r="XCL96" s="22"/>
      <c r="XCM96" s="22"/>
      <c r="XCN96" s="22"/>
      <c r="XCO96" s="22"/>
      <c r="XCP96" s="22"/>
      <c r="XCQ96" s="22"/>
      <c r="XCR96" s="22"/>
      <c r="XCS96" s="22"/>
      <c r="XCT96" s="22"/>
      <c r="XCU96" s="22"/>
      <c r="XCV96" s="22"/>
      <c r="XCW96" s="22"/>
      <c r="XCX96" s="22"/>
      <c r="XCY96" s="22"/>
      <c r="XCZ96" s="22"/>
      <c r="XDA96" s="22"/>
      <c r="XDB96" s="22"/>
      <c r="XDC96" s="22"/>
      <c r="XDD96" s="22"/>
      <c r="XDE96" s="22"/>
      <c r="XDF96" s="22"/>
      <c r="XDG96" s="22"/>
      <c r="XDH96" s="22"/>
      <c r="XDI96" s="22"/>
      <c r="XDJ96" s="22"/>
      <c r="XDK96" s="22"/>
      <c r="XDL96" s="22"/>
      <c r="XDM96" s="22"/>
      <c r="XDN96" s="22"/>
      <c r="XDO96" s="22"/>
      <c r="XDP96" s="22"/>
      <c r="XDQ96" s="22"/>
      <c r="XDR96" s="22"/>
      <c r="XDS96" s="22"/>
      <c r="XDT96" s="22"/>
      <c r="XDU96" s="22"/>
      <c r="XDV96" s="22"/>
      <c r="XDW96" s="22"/>
      <c r="XDX96" s="22"/>
      <c r="XDY96" s="22"/>
      <c r="XDZ96" s="22"/>
      <c r="XEA96" s="22"/>
      <c r="XEB96" s="22"/>
      <c r="XEC96" s="22"/>
      <c r="XED96" s="22"/>
      <c r="XEE96" s="22"/>
      <c r="XEF96" s="22"/>
      <c r="XEG96" s="22"/>
      <c r="XEH96" s="22"/>
      <c r="XEI96" s="22"/>
      <c r="XEJ96" s="22"/>
      <c r="XEK96" s="22"/>
      <c r="XEL96" s="22"/>
      <c r="XEM96" s="22"/>
      <c r="XEN96" s="22"/>
      <c r="XEO96" s="22"/>
      <c r="XEP96" s="22"/>
      <c r="XEQ96" s="22"/>
      <c r="XER96" s="22"/>
      <c r="XES96" s="22"/>
      <c r="XET96" s="22"/>
      <c r="XEU96" s="22"/>
      <c r="XEV96" s="22"/>
      <c r="XEW96" s="22"/>
      <c r="XEX96" s="22"/>
      <c r="XEY96" s="22"/>
      <c r="XEZ96" s="22"/>
      <c r="XFA96" s="22"/>
      <c r="XFB96" s="22"/>
      <c r="XFC96" s="22"/>
      <c r="XFD96" s="22"/>
    </row>
    <row r="97" s="19" customFormat="1" customHeight="1" spans="1:88 15470:16384">
      <c r="A97" s="192"/>
      <c r="B97" s="192"/>
      <c r="C97" s="192"/>
      <c r="D97" s="192"/>
      <c r="E97" s="192"/>
      <c r="F97" s="192"/>
      <c r="G97" s="192"/>
      <c r="H97" s="192"/>
      <c r="I97" s="192"/>
      <c r="J97" s="192"/>
      <c r="K97" s="192"/>
      <c r="L97" s="192"/>
      <c r="M97" s="192"/>
      <c r="N97" s="192"/>
      <c r="O97" s="192"/>
      <c r="P97" s="192"/>
      <c r="Q97" s="192"/>
      <c r="R97" s="192"/>
      <c r="S97" s="192"/>
      <c r="T97" s="192"/>
      <c r="U97" s="192"/>
      <c r="V97" s="192"/>
      <c r="W97" s="192"/>
      <c r="X97" s="192"/>
      <c r="Y97" s="192"/>
      <c r="Z97" s="192"/>
      <c r="AA97" s="192"/>
      <c r="AB97" s="192"/>
      <c r="AC97" s="192"/>
      <c r="AD97" s="192"/>
      <c r="AE97" s="192"/>
      <c r="AF97" s="192"/>
      <c r="AG97" s="192"/>
      <c r="AH97" s="192"/>
      <c r="AI97" s="192"/>
      <c r="AJ97" s="192"/>
      <c r="AK97" s="192"/>
      <c r="AL97" s="192"/>
      <c r="AM97" s="192"/>
      <c r="AN97" s="192"/>
      <c r="AO97" s="192"/>
      <c r="AP97" s="192"/>
      <c r="AQ97" s="192"/>
      <c r="AR97" s="192"/>
      <c r="AS97" s="192"/>
      <c r="AT97" s="192"/>
      <c r="AU97" s="192"/>
      <c r="AV97" s="192"/>
      <c r="AW97" s="192"/>
      <c r="AX97" s="192"/>
      <c r="AY97" s="192"/>
      <c r="AZ97" s="192"/>
      <c r="BA97" s="192"/>
      <c r="BB97" s="192"/>
      <c r="BC97" s="192"/>
      <c r="BD97" s="192"/>
      <c r="BE97" s="192"/>
      <c r="BF97" s="192"/>
      <c r="BG97" s="192"/>
      <c r="BH97" s="192"/>
      <c r="BI97" s="192"/>
      <c r="BJ97" s="192"/>
      <c r="BK97" s="192"/>
      <c r="BL97" s="192"/>
      <c r="BM97" s="192"/>
      <c r="BN97" s="192"/>
      <c r="BO97" s="192"/>
      <c r="BP97" s="192"/>
      <c r="BQ97" s="192"/>
      <c r="BR97" s="192"/>
      <c r="BS97" s="192"/>
      <c r="BT97" s="192"/>
      <c r="BU97" s="192"/>
      <c r="BV97" s="192"/>
      <c r="BW97" s="192"/>
      <c r="BX97" s="192"/>
      <c r="BY97" s="192"/>
      <c r="BZ97" s="192"/>
      <c r="CA97" s="192"/>
      <c r="CB97" s="192"/>
      <c r="CC97" s="192"/>
      <c r="CD97" s="192"/>
      <c r="CE97" s="192"/>
      <c r="CF97" s="192"/>
      <c r="CG97" s="192"/>
      <c r="CH97" s="192"/>
      <c r="CI97" s="192"/>
      <c r="CJ97" s="192"/>
      <c r="VVZ97" s="22"/>
      <c r="VWA97" s="22"/>
      <c r="VWB97" s="22"/>
      <c r="VWC97" s="22"/>
      <c r="VWD97" s="22"/>
      <c r="VWE97" s="22"/>
      <c r="VWF97" s="22"/>
      <c r="VWG97" s="22"/>
      <c r="VWH97" s="22"/>
      <c r="VWI97" s="22"/>
      <c r="VWJ97" s="22"/>
      <c r="VWK97" s="22"/>
      <c r="VWL97" s="22"/>
      <c r="VWM97" s="22"/>
      <c r="VWN97" s="22"/>
      <c r="VWO97" s="22"/>
      <c r="VWP97" s="22"/>
      <c r="VWQ97" s="22"/>
      <c r="VWR97" s="22"/>
      <c r="VWS97" s="22"/>
      <c r="VWT97" s="22"/>
      <c r="VWU97" s="22"/>
      <c r="VWV97" s="22"/>
      <c r="VWW97" s="22"/>
      <c r="VWX97" s="22"/>
      <c r="VWY97" s="22"/>
      <c r="VWZ97" s="22"/>
      <c r="VXA97" s="22"/>
      <c r="VXB97" s="22"/>
      <c r="VXC97" s="22"/>
      <c r="VXD97" s="22"/>
      <c r="VXE97" s="22"/>
      <c r="VXF97" s="22"/>
      <c r="VXG97" s="22"/>
      <c r="VXH97" s="22"/>
      <c r="VXI97" s="22"/>
      <c r="VXJ97" s="22"/>
      <c r="VXK97" s="22"/>
      <c r="VXL97" s="22"/>
      <c r="VXM97" s="22"/>
      <c r="VXN97" s="22"/>
      <c r="VXO97" s="22"/>
      <c r="VXP97" s="22"/>
      <c r="VXQ97" s="22"/>
      <c r="VXR97" s="22"/>
      <c r="VXS97" s="22"/>
      <c r="VXT97" s="22"/>
      <c r="VXU97" s="22"/>
      <c r="VXV97" s="22"/>
      <c r="VXW97" s="22"/>
      <c r="VXX97" s="22"/>
      <c r="VXY97" s="22"/>
      <c r="VXZ97" s="22"/>
      <c r="VYA97" s="22"/>
      <c r="VYB97" s="22"/>
      <c r="VYC97" s="22"/>
      <c r="VYD97" s="22"/>
      <c r="VYE97" s="22"/>
      <c r="VYF97" s="22"/>
      <c r="VYG97" s="22"/>
      <c r="VYH97" s="22"/>
      <c r="VYI97" s="22"/>
      <c r="VYJ97" s="22"/>
      <c r="VYK97" s="22"/>
      <c r="VYL97" s="22"/>
      <c r="VYM97" s="22"/>
      <c r="VYN97" s="22"/>
      <c r="VYO97" s="22"/>
      <c r="VYP97" s="22"/>
      <c r="VYQ97" s="22"/>
      <c r="VYR97" s="22"/>
      <c r="VYS97" s="22"/>
      <c r="VYT97" s="22"/>
      <c r="VYU97" s="22"/>
      <c r="VYV97" s="22"/>
      <c r="VYW97" s="22"/>
      <c r="VYX97" s="22"/>
      <c r="VYY97" s="22"/>
      <c r="VYZ97" s="22"/>
      <c r="VZA97" s="22"/>
      <c r="VZB97" s="22"/>
      <c r="VZC97" s="22"/>
      <c r="VZD97" s="22"/>
      <c r="VZE97" s="22"/>
      <c r="VZF97" s="22"/>
      <c r="VZG97" s="22"/>
      <c r="VZH97" s="22"/>
      <c r="VZI97" s="22"/>
      <c r="VZJ97" s="22"/>
      <c r="VZK97" s="22"/>
      <c r="VZL97" s="22"/>
      <c r="VZM97" s="22"/>
      <c r="VZN97" s="22"/>
      <c r="VZO97" s="22"/>
      <c r="VZP97" s="22"/>
      <c r="VZQ97" s="22"/>
      <c r="VZR97" s="22"/>
      <c r="VZS97" s="22"/>
      <c r="VZT97" s="22"/>
      <c r="VZU97" s="22"/>
      <c r="VZV97" s="22"/>
      <c r="VZW97" s="22"/>
      <c r="VZX97" s="22"/>
      <c r="VZY97" s="22"/>
      <c r="VZZ97" s="22"/>
      <c r="WAA97" s="22"/>
      <c r="WAB97" s="22"/>
      <c r="WAC97" s="22"/>
      <c r="WAD97" s="22"/>
      <c r="WAE97" s="22"/>
      <c r="WAF97" s="22"/>
      <c r="WAG97" s="22"/>
      <c r="WAH97" s="22"/>
      <c r="WAI97" s="22"/>
      <c r="WAJ97" s="22"/>
      <c r="WAK97" s="22"/>
      <c r="WAL97" s="22"/>
      <c r="WAM97" s="22"/>
      <c r="WAN97" s="22"/>
      <c r="WAO97" s="22"/>
      <c r="WAP97" s="22"/>
      <c r="WAQ97" s="22"/>
      <c r="WAR97" s="22"/>
      <c r="WAS97" s="22"/>
      <c r="WAT97" s="22"/>
      <c r="WAU97" s="22"/>
      <c r="WAV97" s="22"/>
      <c r="WAW97" s="22"/>
      <c r="WAX97" s="22"/>
      <c r="WAY97" s="22"/>
      <c r="WAZ97" s="22"/>
      <c r="WBA97" s="22"/>
      <c r="WBB97" s="22"/>
      <c r="WBC97" s="22"/>
      <c r="WBD97" s="22"/>
      <c r="WBE97" s="22"/>
      <c r="WBF97" s="22"/>
      <c r="WBG97" s="22"/>
      <c r="WBH97" s="22"/>
      <c r="WBI97" s="22"/>
      <c r="WBJ97" s="22"/>
      <c r="WBK97" s="22"/>
      <c r="WBL97" s="22"/>
      <c r="WBM97" s="22"/>
      <c r="WBN97" s="22"/>
      <c r="WBO97" s="22"/>
      <c r="WBP97" s="22"/>
      <c r="WBQ97" s="22"/>
      <c r="WBR97" s="22"/>
      <c r="WBS97" s="22"/>
      <c r="WBT97" s="22"/>
      <c r="WBU97" s="22"/>
      <c r="WBV97" s="22"/>
      <c r="WBW97" s="22"/>
      <c r="WBX97" s="22"/>
      <c r="WBY97" s="22"/>
      <c r="WBZ97" s="22"/>
      <c r="WCA97" s="22"/>
      <c r="WCB97" s="22"/>
      <c r="WCC97" s="22"/>
      <c r="WCD97" s="22"/>
      <c r="WCE97" s="22"/>
      <c r="WCF97" s="22"/>
      <c r="WCG97" s="22"/>
      <c r="WCH97" s="22"/>
      <c r="WCI97" s="22"/>
      <c r="WCJ97" s="22"/>
      <c r="WCK97" s="22"/>
      <c r="WCL97" s="22"/>
      <c r="WCM97" s="22"/>
      <c r="WCN97" s="22"/>
      <c r="WCO97" s="22"/>
      <c r="WCP97" s="22"/>
      <c r="WCQ97" s="22"/>
      <c r="WCR97" s="22"/>
      <c r="WCS97" s="22"/>
      <c r="WCT97" s="22"/>
      <c r="WCU97" s="22"/>
      <c r="WCV97" s="22"/>
      <c r="WCW97" s="22"/>
      <c r="WCX97" s="22"/>
      <c r="WCY97" s="22"/>
      <c r="WCZ97" s="22"/>
      <c r="WDA97" s="22"/>
      <c r="WDB97" s="22"/>
      <c r="WDC97" s="22"/>
      <c r="WDD97" s="22"/>
      <c r="WDE97" s="22"/>
      <c r="WDF97" s="22"/>
      <c r="WDG97" s="22"/>
      <c r="WDH97" s="22"/>
      <c r="WDI97" s="22"/>
      <c r="WDJ97" s="22"/>
      <c r="WDK97" s="22"/>
      <c r="WDL97" s="22"/>
      <c r="WDM97" s="22"/>
      <c r="WDN97" s="22"/>
      <c r="WDO97" s="22"/>
      <c r="WDP97" s="22"/>
      <c r="WDQ97" s="22"/>
      <c r="WDR97" s="22"/>
      <c r="WDS97" s="22"/>
      <c r="WDT97" s="22"/>
      <c r="WDU97" s="22"/>
      <c r="WDV97" s="22"/>
      <c r="WDW97" s="22"/>
      <c r="WDX97" s="22"/>
      <c r="WDY97" s="22"/>
      <c r="WDZ97" s="22"/>
      <c r="WEA97" s="22"/>
      <c r="WEB97" s="22"/>
      <c r="WEC97" s="22"/>
      <c r="WED97" s="22"/>
      <c r="WEE97" s="22"/>
      <c r="WEF97" s="22"/>
      <c r="WEG97" s="22"/>
      <c r="WEH97" s="22"/>
      <c r="WEI97" s="22"/>
      <c r="WEJ97" s="22"/>
      <c r="WEK97" s="22"/>
      <c r="WEL97" s="22"/>
      <c r="WEM97" s="22"/>
      <c r="WEN97" s="22"/>
      <c r="WEO97" s="22"/>
      <c r="WEP97" s="22"/>
      <c r="WEQ97" s="22"/>
      <c r="WER97" s="22"/>
      <c r="WES97" s="22"/>
      <c r="WET97" s="22"/>
      <c r="WEU97" s="22"/>
      <c r="WEV97" s="22"/>
      <c r="WEW97" s="22"/>
      <c r="WEX97" s="22"/>
      <c r="WEY97" s="22"/>
      <c r="WEZ97" s="22"/>
      <c r="WFA97" s="22"/>
      <c r="WFB97" s="22"/>
      <c r="WFC97" s="22"/>
      <c r="WFD97" s="22"/>
      <c r="WFE97" s="22"/>
      <c r="WFF97" s="22"/>
      <c r="WFG97" s="22"/>
      <c r="WFH97" s="22"/>
      <c r="WFI97" s="22"/>
      <c r="WFJ97" s="22"/>
      <c r="WFK97" s="22"/>
      <c r="WFL97" s="22"/>
      <c r="WFM97" s="22"/>
      <c r="WFN97" s="22"/>
      <c r="WFO97" s="22"/>
      <c r="WFP97" s="22"/>
      <c r="WFQ97" s="22"/>
      <c r="WFR97" s="22"/>
      <c r="WFS97" s="22"/>
      <c r="WFT97" s="22"/>
      <c r="WFU97" s="22"/>
      <c r="WFV97" s="22"/>
      <c r="WFW97" s="22"/>
      <c r="WFX97" s="22"/>
      <c r="WFY97" s="22"/>
      <c r="WFZ97" s="22"/>
      <c r="WGA97" s="22"/>
      <c r="WGB97" s="22"/>
      <c r="WGC97" s="22"/>
      <c r="WGD97" s="22"/>
      <c r="WGE97" s="22"/>
      <c r="WGF97" s="22"/>
      <c r="WGG97" s="22"/>
      <c r="WGH97" s="22"/>
      <c r="WGI97" s="22"/>
      <c r="WGJ97" s="22"/>
      <c r="WGK97" s="22"/>
      <c r="WGL97" s="22"/>
      <c r="WGM97" s="22"/>
      <c r="WGN97" s="22"/>
      <c r="WGO97" s="22"/>
      <c r="WGP97" s="22"/>
      <c r="WGQ97" s="22"/>
      <c r="WGR97" s="22"/>
      <c r="WGS97" s="22"/>
      <c r="WGT97" s="22"/>
      <c r="WGU97" s="22"/>
      <c r="WGV97" s="22"/>
      <c r="WGW97" s="22"/>
      <c r="WGX97" s="22"/>
      <c r="WGY97" s="22"/>
      <c r="WGZ97" s="22"/>
      <c r="WHA97" s="22"/>
      <c r="WHB97" s="22"/>
      <c r="WHC97" s="22"/>
      <c r="WHD97" s="22"/>
      <c r="WHE97" s="22"/>
      <c r="WHF97" s="22"/>
      <c r="WHG97" s="22"/>
      <c r="WHH97" s="22"/>
      <c r="WHI97" s="22"/>
      <c r="WHJ97" s="22"/>
      <c r="WHK97" s="22"/>
      <c r="WHL97" s="22"/>
      <c r="WHM97" s="22"/>
      <c r="WHN97" s="22"/>
      <c r="WHO97" s="22"/>
      <c r="WHP97" s="22"/>
      <c r="WHQ97" s="22"/>
      <c r="WHR97" s="22"/>
      <c r="WHS97" s="22"/>
      <c r="WHT97" s="22"/>
      <c r="WHU97" s="22"/>
      <c r="WHV97" s="22"/>
      <c r="WHW97" s="22"/>
      <c r="WHX97" s="22"/>
      <c r="WHY97" s="22"/>
      <c r="WHZ97" s="22"/>
      <c r="WIA97" s="22"/>
      <c r="WIB97" s="22"/>
      <c r="WIC97" s="22"/>
      <c r="WID97" s="22"/>
      <c r="WIE97" s="22"/>
      <c r="WIF97" s="22"/>
      <c r="WIG97" s="22"/>
      <c r="WIH97" s="22"/>
      <c r="WII97" s="22"/>
      <c r="WIJ97" s="22"/>
      <c r="WIK97" s="22"/>
      <c r="WIL97" s="22"/>
      <c r="WIM97" s="22"/>
      <c r="WIN97" s="22"/>
      <c r="WIO97" s="22"/>
      <c r="WIP97" s="22"/>
      <c r="WIQ97" s="22"/>
      <c r="WIR97" s="22"/>
      <c r="WIS97" s="22"/>
      <c r="WIT97" s="22"/>
      <c r="WIU97" s="22"/>
      <c r="WIV97" s="22"/>
      <c r="WIW97" s="22"/>
      <c r="WIX97" s="22"/>
      <c r="WIY97" s="22"/>
      <c r="WIZ97" s="22"/>
      <c r="WJA97" s="22"/>
      <c r="WJB97" s="22"/>
      <c r="WJC97" s="22"/>
      <c r="WJD97" s="22"/>
      <c r="WJE97" s="22"/>
      <c r="WJF97" s="22"/>
      <c r="WJG97" s="22"/>
      <c r="WJH97" s="22"/>
      <c r="WJI97" s="22"/>
      <c r="WJJ97" s="22"/>
      <c r="WJK97" s="22"/>
      <c r="WJL97" s="22"/>
      <c r="WJM97" s="22"/>
      <c r="WJN97" s="22"/>
      <c r="WJO97" s="22"/>
      <c r="WJP97" s="22"/>
      <c r="WJQ97" s="22"/>
      <c r="WJR97" s="22"/>
      <c r="WJS97" s="22"/>
      <c r="WJT97" s="22"/>
      <c r="WJU97" s="22"/>
      <c r="WJV97" s="22"/>
      <c r="WJW97" s="22"/>
      <c r="WJX97" s="22"/>
      <c r="WJY97" s="22"/>
      <c r="WJZ97" s="22"/>
      <c r="WKA97" s="22"/>
      <c r="WKB97" s="22"/>
      <c r="WKC97" s="22"/>
      <c r="WKD97" s="22"/>
      <c r="WKE97" s="22"/>
      <c r="WKF97" s="22"/>
      <c r="WKG97" s="22"/>
      <c r="WKH97" s="22"/>
      <c r="WKI97" s="22"/>
      <c r="WKJ97" s="22"/>
      <c r="WKK97" s="22"/>
      <c r="WKL97" s="22"/>
      <c r="WKM97" s="22"/>
      <c r="WKN97" s="22"/>
      <c r="WKO97" s="22"/>
      <c r="WKP97" s="22"/>
      <c r="WKQ97" s="22"/>
      <c r="WKR97" s="22"/>
      <c r="WKS97" s="22"/>
      <c r="WKT97" s="22"/>
      <c r="WKU97" s="22"/>
      <c r="WKV97" s="22"/>
      <c r="WKW97" s="22"/>
      <c r="WKX97" s="22"/>
      <c r="WKY97" s="22"/>
      <c r="WKZ97" s="22"/>
      <c r="WLA97" s="22"/>
      <c r="WLB97" s="22"/>
      <c r="WLC97" s="22"/>
      <c r="WLD97" s="22"/>
      <c r="WLE97" s="22"/>
      <c r="WLF97" s="22"/>
      <c r="WLG97" s="22"/>
      <c r="WLH97" s="22"/>
      <c r="WLI97" s="22"/>
      <c r="WLJ97" s="22"/>
      <c r="WLK97" s="22"/>
      <c r="WLL97" s="22"/>
      <c r="WLM97" s="22"/>
      <c r="WLN97" s="22"/>
      <c r="WLO97" s="22"/>
      <c r="WLP97" s="22"/>
      <c r="WLQ97" s="22"/>
      <c r="WLR97" s="22"/>
      <c r="WLS97" s="22"/>
      <c r="WLT97" s="22"/>
      <c r="WLU97" s="22"/>
      <c r="WLV97" s="22"/>
      <c r="WLW97" s="22"/>
      <c r="WLX97" s="22"/>
      <c r="WLY97" s="22"/>
      <c r="WLZ97" s="22"/>
      <c r="WMA97" s="22"/>
      <c r="WMB97" s="22"/>
      <c r="WMC97" s="22"/>
      <c r="WMD97" s="22"/>
      <c r="WME97" s="22"/>
      <c r="WMF97" s="22"/>
      <c r="WMG97" s="22"/>
      <c r="WMH97" s="22"/>
      <c r="WMI97" s="22"/>
      <c r="WMJ97" s="22"/>
      <c r="WMK97" s="22"/>
      <c r="WML97" s="22"/>
      <c r="WMM97" s="22"/>
      <c r="WMN97" s="22"/>
      <c r="WMO97" s="22"/>
      <c r="WMP97" s="22"/>
      <c r="WMQ97" s="22"/>
      <c r="WMR97" s="22"/>
      <c r="WMS97" s="22"/>
      <c r="WMT97" s="22"/>
      <c r="WMU97" s="22"/>
      <c r="WMV97" s="22"/>
      <c r="WMW97" s="22"/>
      <c r="WMX97" s="22"/>
      <c r="WMY97" s="22"/>
      <c r="WMZ97" s="22"/>
      <c r="WNA97" s="22"/>
      <c r="WNB97" s="22"/>
      <c r="WNC97" s="22"/>
      <c r="WND97" s="22"/>
      <c r="WNE97" s="22"/>
      <c r="WNF97" s="22"/>
      <c r="WNG97" s="22"/>
      <c r="WNH97" s="22"/>
      <c r="WNI97" s="22"/>
      <c r="WNJ97" s="22"/>
      <c r="WNK97" s="22"/>
      <c r="WNL97" s="22"/>
      <c r="WNM97" s="22"/>
      <c r="WNN97" s="22"/>
      <c r="WNO97" s="22"/>
      <c r="WNP97" s="22"/>
      <c r="WNQ97" s="22"/>
      <c r="WNR97" s="22"/>
      <c r="WNS97" s="22"/>
      <c r="WNT97" s="22"/>
      <c r="WNU97" s="22"/>
      <c r="WNV97" s="22"/>
      <c r="WNW97" s="22"/>
      <c r="WNX97" s="22"/>
      <c r="WNY97" s="22"/>
      <c r="WNZ97" s="22"/>
      <c r="WOA97" s="22"/>
      <c r="WOB97" s="22"/>
      <c r="WOC97" s="22"/>
      <c r="WOD97" s="22"/>
      <c r="WOE97" s="22"/>
      <c r="WOF97" s="22"/>
      <c r="WOG97" s="22"/>
      <c r="WOH97" s="22"/>
      <c r="WOI97" s="22"/>
      <c r="WOJ97" s="22"/>
      <c r="WOK97" s="22"/>
      <c r="WOL97" s="22"/>
      <c r="WOM97" s="22"/>
      <c r="WON97" s="22"/>
      <c r="WOO97" s="22"/>
      <c r="WOP97" s="22"/>
      <c r="WOQ97" s="22"/>
      <c r="WOR97" s="22"/>
      <c r="WOS97" s="22"/>
      <c r="WOT97" s="22"/>
      <c r="WOU97" s="22"/>
      <c r="WOV97" s="22"/>
      <c r="WOW97" s="22"/>
      <c r="WOX97" s="22"/>
      <c r="WOY97" s="22"/>
      <c r="WOZ97" s="22"/>
      <c r="WPA97" s="22"/>
      <c r="WPB97" s="22"/>
      <c r="WPC97" s="22"/>
      <c r="WPD97" s="22"/>
      <c r="WPE97" s="22"/>
      <c r="WPF97" s="22"/>
      <c r="WPG97" s="22"/>
      <c r="WPH97" s="22"/>
      <c r="WPI97" s="22"/>
      <c r="WPJ97" s="22"/>
      <c r="WPK97" s="22"/>
      <c r="WPL97" s="22"/>
      <c r="WPM97" s="22"/>
      <c r="WPN97" s="22"/>
      <c r="WPO97" s="22"/>
      <c r="WPP97" s="22"/>
      <c r="WPQ97" s="22"/>
      <c r="WPR97" s="22"/>
      <c r="WPS97" s="22"/>
      <c r="WPT97" s="22"/>
      <c r="WPU97" s="22"/>
      <c r="WPV97" s="22"/>
      <c r="WPW97" s="22"/>
      <c r="WPX97" s="22"/>
      <c r="WPY97" s="22"/>
      <c r="WPZ97" s="22"/>
      <c r="WQA97" s="22"/>
      <c r="WQB97" s="22"/>
      <c r="WQC97" s="22"/>
      <c r="WQD97" s="22"/>
      <c r="WQE97" s="22"/>
      <c r="WQF97" s="22"/>
      <c r="WQG97" s="22"/>
      <c r="WQH97" s="22"/>
      <c r="WQI97" s="22"/>
      <c r="WQJ97" s="22"/>
      <c r="WQK97" s="22"/>
      <c r="WQL97" s="22"/>
      <c r="WQM97" s="22"/>
      <c r="WQN97" s="22"/>
      <c r="WQO97" s="22"/>
      <c r="WQP97" s="22"/>
      <c r="WQQ97" s="22"/>
      <c r="WQR97" s="22"/>
      <c r="WQS97" s="22"/>
      <c r="WQT97" s="22"/>
      <c r="WQU97" s="22"/>
      <c r="WQV97" s="22"/>
      <c r="WQW97" s="22"/>
      <c r="WQX97" s="22"/>
      <c r="WQY97" s="22"/>
      <c r="WQZ97" s="22"/>
      <c r="WRA97" s="22"/>
      <c r="WRB97" s="22"/>
      <c r="WRC97" s="22"/>
      <c r="WRD97" s="22"/>
      <c r="WRE97" s="22"/>
      <c r="WRF97" s="22"/>
      <c r="WRG97" s="22"/>
      <c r="WRH97" s="22"/>
      <c r="WRI97" s="22"/>
      <c r="WRJ97" s="22"/>
      <c r="WRK97" s="22"/>
      <c r="WRL97" s="22"/>
      <c r="WRM97" s="22"/>
      <c r="WRN97" s="22"/>
      <c r="WRO97" s="22"/>
      <c r="WRP97" s="22"/>
      <c r="WRQ97" s="22"/>
      <c r="WRR97" s="22"/>
      <c r="WRS97" s="22"/>
      <c r="WRT97" s="22"/>
      <c r="WRU97" s="22"/>
      <c r="WRV97" s="22"/>
      <c r="WRW97" s="22"/>
      <c r="WRX97" s="22"/>
      <c r="WRY97" s="22"/>
      <c r="WRZ97" s="22"/>
      <c r="WSA97" s="22"/>
      <c r="WSB97" s="22"/>
      <c r="WSC97" s="22"/>
      <c r="WSD97" s="22"/>
      <c r="WSE97" s="22"/>
      <c r="WSF97" s="22"/>
      <c r="WSG97" s="22"/>
      <c r="WSH97" s="22"/>
      <c r="WSI97" s="22"/>
      <c r="WSJ97" s="22"/>
      <c r="WSK97" s="22"/>
      <c r="WSL97" s="22"/>
      <c r="WSM97" s="22"/>
      <c r="WSN97" s="22"/>
      <c r="WSO97" s="22"/>
      <c r="WSP97" s="22"/>
      <c r="WSQ97" s="22"/>
      <c r="WSR97" s="22"/>
      <c r="WSS97" s="22"/>
      <c r="WST97" s="22"/>
      <c r="WSU97" s="22"/>
      <c r="WSV97" s="22"/>
      <c r="WSW97" s="22"/>
      <c r="WSX97" s="22"/>
      <c r="WSY97" s="22"/>
      <c r="WSZ97" s="22"/>
      <c r="WTA97" s="22"/>
      <c r="WTB97" s="22"/>
      <c r="WTC97" s="22"/>
      <c r="WTD97" s="22"/>
      <c r="WTE97" s="22"/>
      <c r="WTF97" s="22"/>
      <c r="WTG97" s="22"/>
      <c r="WTH97" s="22"/>
      <c r="WTI97" s="22"/>
      <c r="WTJ97" s="22"/>
      <c r="WTK97" s="22"/>
      <c r="WTL97" s="22"/>
      <c r="WTM97" s="22"/>
      <c r="WTN97" s="22"/>
      <c r="WTO97" s="22"/>
      <c r="WTP97" s="22"/>
      <c r="WTQ97" s="22"/>
      <c r="WTR97" s="22"/>
      <c r="WTS97" s="22"/>
      <c r="WTT97" s="22"/>
      <c r="WTU97" s="22"/>
      <c r="WTV97" s="22"/>
      <c r="WTW97" s="22"/>
      <c r="WTX97" s="22"/>
      <c r="WTY97" s="22"/>
      <c r="WTZ97" s="22"/>
      <c r="WUA97" s="22"/>
      <c r="WUB97" s="22"/>
      <c r="WUC97" s="22"/>
      <c r="WUD97" s="22"/>
      <c r="WUE97" s="22"/>
      <c r="WUF97" s="22"/>
      <c r="WUG97" s="22"/>
      <c r="WUH97" s="22"/>
      <c r="WUI97" s="22"/>
      <c r="WUJ97" s="22"/>
      <c r="WUK97" s="22"/>
      <c r="WUL97" s="22"/>
      <c r="WUM97" s="22"/>
      <c r="WUN97" s="22"/>
      <c r="WUO97" s="22"/>
      <c r="WUP97" s="22"/>
      <c r="WUQ97" s="22"/>
      <c r="WUR97" s="22"/>
      <c r="WUS97" s="22"/>
      <c r="WUT97" s="22"/>
      <c r="WUU97" s="22"/>
      <c r="WUV97" s="22"/>
      <c r="WUW97" s="22"/>
      <c r="WUX97" s="22"/>
      <c r="WUY97" s="22"/>
      <c r="WUZ97" s="22"/>
      <c r="WVA97" s="22"/>
      <c r="WVB97" s="22"/>
      <c r="WVC97" s="22"/>
      <c r="WVD97" s="22"/>
      <c r="WVE97" s="22"/>
      <c r="WVF97" s="22"/>
      <c r="WVG97" s="22"/>
      <c r="WVH97" s="22"/>
      <c r="WVI97" s="22"/>
      <c r="WVJ97" s="22"/>
      <c r="WVK97" s="22"/>
      <c r="WVL97" s="22"/>
      <c r="WVM97" s="22"/>
      <c r="WVN97" s="22"/>
      <c r="WVO97" s="22"/>
      <c r="WVP97" s="22"/>
      <c r="WVQ97" s="22"/>
      <c r="WVR97" s="22"/>
      <c r="WVS97" s="22"/>
      <c r="WVT97" s="22"/>
      <c r="WVU97" s="22"/>
      <c r="WVV97" s="22"/>
      <c r="WVW97" s="22"/>
      <c r="WVX97" s="22"/>
      <c r="WVY97" s="22"/>
      <c r="WVZ97" s="22"/>
      <c r="WWA97" s="22"/>
      <c r="WWB97" s="22"/>
      <c r="WWC97" s="22"/>
      <c r="WWD97" s="22"/>
      <c r="WWE97" s="22"/>
      <c r="WWF97" s="22"/>
      <c r="WWG97" s="22"/>
      <c r="WWH97" s="22"/>
      <c r="WWI97" s="22"/>
      <c r="WWJ97" s="22"/>
      <c r="WWK97" s="22"/>
      <c r="WWL97" s="22"/>
      <c r="WWM97" s="22"/>
      <c r="WWN97" s="22"/>
      <c r="WWO97" s="22"/>
      <c r="WWP97" s="22"/>
      <c r="WWQ97" s="22"/>
      <c r="WWR97" s="22"/>
      <c r="WWS97" s="22"/>
      <c r="WWT97" s="22"/>
      <c r="WWU97" s="22"/>
      <c r="WWV97" s="22"/>
      <c r="WWW97" s="22"/>
      <c r="WWX97" s="22"/>
      <c r="WWY97" s="22"/>
      <c r="WWZ97" s="22"/>
      <c r="WXA97" s="22"/>
      <c r="WXB97" s="22"/>
      <c r="WXC97" s="22"/>
      <c r="WXD97" s="22"/>
      <c r="WXE97" s="22"/>
      <c r="WXF97" s="22"/>
      <c r="WXG97" s="22"/>
      <c r="WXH97" s="22"/>
      <c r="WXI97" s="22"/>
      <c r="WXJ97" s="22"/>
      <c r="WXK97" s="22"/>
      <c r="WXL97" s="22"/>
      <c r="WXM97" s="22"/>
      <c r="WXN97" s="22"/>
      <c r="WXO97" s="22"/>
      <c r="WXP97" s="22"/>
      <c r="WXQ97" s="22"/>
      <c r="WXR97" s="22"/>
      <c r="WXS97" s="22"/>
      <c r="WXT97" s="22"/>
      <c r="WXU97" s="22"/>
      <c r="WXV97" s="22"/>
      <c r="WXW97" s="22"/>
      <c r="WXX97" s="22"/>
      <c r="WXY97" s="22"/>
      <c r="WXZ97" s="22"/>
      <c r="WYA97" s="22"/>
      <c r="WYB97" s="22"/>
      <c r="WYC97" s="22"/>
      <c r="WYD97" s="22"/>
      <c r="WYE97" s="22"/>
      <c r="WYF97" s="22"/>
      <c r="WYG97" s="22"/>
      <c r="WYH97" s="22"/>
      <c r="WYI97" s="22"/>
      <c r="WYJ97" s="22"/>
      <c r="WYK97" s="22"/>
      <c r="WYL97" s="22"/>
      <c r="WYM97" s="22"/>
      <c r="WYN97" s="22"/>
      <c r="WYO97" s="22"/>
      <c r="WYP97" s="22"/>
      <c r="WYQ97" s="22"/>
      <c r="WYR97" s="22"/>
      <c r="WYS97" s="22"/>
      <c r="WYT97" s="22"/>
      <c r="WYU97" s="22"/>
      <c r="WYV97" s="22"/>
      <c r="WYW97" s="22"/>
      <c r="WYX97" s="22"/>
      <c r="WYY97" s="22"/>
      <c r="WYZ97" s="22"/>
      <c r="WZA97" s="22"/>
      <c r="WZB97" s="22"/>
      <c r="WZC97" s="22"/>
      <c r="WZD97" s="22"/>
      <c r="WZE97" s="22"/>
      <c r="WZF97" s="22"/>
      <c r="WZG97" s="22"/>
      <c r="WZH97" s="22"/>
      <c r="WZI97" s="22"/>
      <c r="WZJ97" s="22"/>
      <c r="WZK97" s="22"/>
      <c r="WZL97" s="22"/>
      <c r="WZM97" s="22"/>
      <c r="WZN97" s="22"/>
      <c r="WZO97" s="22"/>
      <c r="WZP97" s="22"/>
      <c r="WZQ97" s="22"/>
      <c r="WZR97" s="22"/>
      <c r="WZS97" s="22"/>
      <c r="WZT97" s="22"/>
      <c r="WZU97" s="22"/>
      <c r="WZV97" s="22"/>
      <c r="WZW97" s="22"/>
      <c r="WZX97" s="22"/>
      <c r="WZY97" s="22"/>
      <c r="WZZ97" s="22"/>
      <c r="XAA97" s="22"/>
      <c r="XAB97" s="22"/>
      <c r="XAC97" s="22"/>
      <c r="XAD97" s="22"/>
      <c r="XAE97" s="22"/>
      <c r="XAF97" s="22"/>
      <c r="XAG97" s="22"/>
      <c r="XAH97" s="22"/>
      <c r="XAI97" s="22"/>
      <c r="XAJ97" s="22"/>
      <c r="XAK97" s="22"/>
      <c r="XAL97" s="22"/>
      <c r="XAM97" s="22"/>
      <c r="XAN97" s="22"/>
      <c r="XAO97" s="22"/>
      <c r="XAP97" s="22"/>
      <c r="XAQ97" s="22"/>
      <c r="XAR97" s="22"/>
      <c r="XAS97" s="22"/>
      <c r="XAT97" s="22"/>
      <c r="XAU97" s="22"/>
      <c r="XAV97" s="22"/>
      <c r="XAW97" s="22"/>
      <c r="XAX97" s="22"/>
      <c r="XAY97" s="22"/>
      <c r="XAZ97" s="22"/>
      <c r="XBA97" s="22"/>
      <c r="XBB97" s="22"/>
      <c r="XBC97" s="22"/>
      <c r="XBD97" s="22"/>
      <c r="XBE97" s="22"/>
      <c r="XBF97" s="22"/>
      <c r="XBG97" s="22"/>
      <c r="XBH97" s="22"/>
      <c r="XBI97" s="22"/>
      <c r="XBJ97" s="22"/>
      <c r="XBK97" s="22"/>
      <c r="XBL97" s="22"/>
      <c r="XBM97" s="22"/>
      <c r="XBN97" s="22"/>
      <c r="XBO97" s="22"/>
      <c r="XBP97" s="22"/>
      <c r="XBQ97" s="22"/>
      <c r="XBR97" s="22"/>
      <c r="XBS97" s="22"/>
      <c r="XBT97" s="22"/>
      <c r="XBU97" s="22"/>
      <c r="XBV97" s="22"/>
      <c r="XBW97" s="22"/>
      <c r="XBX97" s="22"/>
      <c r="XBY97" s="22"/>
      <c r="XBZ97" s="22"/>
      <c r="XCA97" s="22"/>
      <c r="XCB97" s="22"/>
      <c r="XCC97" s="22"/>
      <c r="XCD97" s="22"/>
      <c r="XCE97" s="22"/>
      <c r="XCF97" s="22"/>
      <c r="XCG97" s="22"/>
      <c r="XCH97" s="22"/>
      <c r="XCI97" s="22"/>
      <c r="XCJ97" s="22"/>
      <c r="XCK97" s="22"/>
      <c r="XCL97" s="22"/>
      <c r="XCM97" s="22"/>
      <c r="XCN97" s="22"/>
      <c r="XCO97" s="22"/>
      <c r="XCP97" s="22"/>
      <c r="XCQ97" s="22"/>
      <c r="XCR97" s="22"/>
      <c r="XCS97" s="22"/>
      <c r="XCT97" s="22"/>
      <c r="XCU97" s="22"/>
      <c r="XCV97" s="22"/>
      <c r="XCW97" s="22"/>
      <c r="XCX97" s="22"/>
      <c r="XCY97" s="22"/>
      <c r="XCZ97" s="22"/>
      <c r="XDA97" s="22"/>
      <c r="XDB97" s="22"/>
      <c r="XDC97" s="22"/>
      <c r="XDD97" s="22"/>
      <c r="XDE97" s="22"/>
      <c r="XDF97" s="22"/>
      <c r="XDG97" s="22"/>
      <c r="XDH97" s="22"/>
      <c r="XDI97" s="22"/>
      <c r="XDJ97" s="22"/>
      <c r="XDK97" s="22"/>
      <c r="XDL97" s="22"/>
      <c r="XDM97" s="22"/>
      <c r="XDN97" s="22"/>
      <c r="XDO97" s="22"/>
      <c r="XDP97" s="22"/>
      <c r="XDQ97" s="22"/>
      <c r="XDR97" s="22"/>
      <c r="XDS97" s="22"/>
      <c r="XDT97" s="22"/>
      <c r="XDU97" s="22"/>
      <c r="XDV97" s="22"/>
      <c r="XDW97" s="22"/>
      <c r="XDX97" s="22"/>
      <c r="XDY97" s="22"/>
      <c r="XDZ97" s="22"/>
      <c r="XEA97" s="22"/>
      <c r="XEB97" s="22"/>
      <c r="XEC97" s="22"/>
      <c r="XED97" s="22"/>
      <c r="XEE97" s="22"/>
      <c r="XEF97" s="22"/>
      <c r="XEG97" s="22"/>
      <c r="XEH97" s="22"/>
      <c r="XEI97" s="22"/>
      <c r="XEJ97" s="22"/>
      <c r="XEK97" s="22"/>
      <c r="XEL97" s="22"/>
      <c r="XEM97" s="22"/>
      <c r="XEN97" s="22"/>
      <c r="XEO97" s="22"/>
      <c r="XEP97" s="22"/>
      <c r="XEQ97" s="22"/>
      <c r="XER97" s="22"/>
      <c r="XES97" s="22"/>
      <c r="XET97" s="22"/>
      <c r="XEU97" s="22"/>
      <c r="XEV97" s="22"/>
      <c r="XEW97" s="22"/>
      <c r="XEX97" s="22"/>
      <c r="XEY97" s="22"/>
      <c r="XEZ97" s="22"/>
      <c r="XFA97" s="22"/>
      <c r="XFB97" s="22"/>
      <c r="XFC97" s="22"/>
      <c r="XFD97" s="22"/>
    </row>
    <row r="98" s="19" customFormat="1" customHeight="1" spans="1:88 15470:16384">
      <c r="A98" s="192"/>
      <c r="B98" s="192"/>
      <c r="C98" s="192"/>
      <c r="D98" s="192"/>
      <c r="E98" s="192"/>
      <c r="F98" s="192"/>
      <c r="G98" s="192"/>
      <c r="H98" s="192"/>
      <c r="I98" s="192"/>
      <c r="J98" s="192"/>
      <c r="K98" s="192"/>
      <c r="L98" s="192"/>
      <c r="M98" s="192"/>
      <c r="N98" s="192"/>
      <c r="O98" s="192"/>
      <c r="P98" s="192"/>
      <c r="Q98" s="192"/>
      <c r="R98" s="192"/>
      <c r="S98" s="192"/>
      <c r="T98" s="192"/>
      <c r="U98" s="192"/>
      <c r="V98" s="192"/>
      <c r="W98" s="192"/>
      <c r="X98" s="192"/>
      <c r="Y98" s="192"/>
      <c r="Z98" s="192"/>
      <c r="AA98" s="192"/>
      <c r="AB98" s="192"/>
      <c r="AC98" s="192"/>
      <c r="AD98" s="192"/>
      <c r="AE98" s="192"/>
      <c r="AF98" s="192"/>
      <c r="AG98" s="192"/>
      <c r="AH98" s="192"/>
      <c r="AI98" s="192"/>
      <c r="AJ98" s="192"/>
      <c r="AK98" s="192"/>
      <c r="AL98" s="192"/>
      <c r="AM98" s="192"/>
      <c r="AN98" s="192"/>
      <c r="AO98" s="192"/>
      <c r="AP98" s="192"/>
      <c r="AQ98" s="192"/>
      <c r="AR98" s="192"/>
      <c r="AS98" s="192"/>
      <c r="AT98" s="192"/>
      <c r="AU98" s="192"/>
      <c r="AV98" s="192"/>
      <c r="AW98" s="192"/>
      <c r="AX98" s="192"/>
      <c r="AY98" s="192"/>
      <c r="AZ98" s="192"/>
      <c r="BA98" s="192"/>
      <c r="BB98" s="192"/>
      <c r="BC98" s="192"/>
      <c r="BD98" s="192"/>
      <c r="BE98" s="192"/>
      <c r="BF98" s="192"/>
      <c r="BG98" s="192"/>
      <c r="BH98" s="192"/>
      <c r="BI98" s="192"/>
      <c r="BJ98" s="192"/>
      <c r="BK98" s="192"/>
      <c r="BL98" s="192"/>
      <c r="BM98" s="192"/>
      <c r="BN98" s="192"/>
      <c r="BO98" s="192"/>
      <c r="BP98" s="192"/>
      <c r="BQ98" s="192"/>
      <c r="BR98" s="192"/>
      <c r="BS98" s="192"/>
      <c r="BT98" s="192"/>
      <c r="BU98" s="192"/>
      <c r="BV98" s="192"/>
      <c r="BW98" s="192"/>
      <c r="BX98" s="192"/>
      <c r="BY98" s="192"/>
      <c r="BZ98" s="192"/>
      <c r="CA98" s="192"/>
      <c r="CB98" s="192"/>
      <c r="CC98" s="192"/>
      <c r="CD98" s="192"/>
      <c r="CE98" s="192"/>
      <c r="CF98" s="192"/>
      <c r="CG98" s="192"/>
      <c r="CH98" s="192"/>
      <c r="CI98" s="192"/>
      <c r="CJ98" s="192"/>
      <c r="VVZ98" s="22"/>
      <c r="VWA98" s="22"/>
      <c r="VWB98" s="22"/>
      <c r="VWC98" s="22"/>
      <c r="VWD98" s="22"/>
      <c r="VWE98" s="22"/>
      <c r="VWF98" s="22"/>
      <c r="VWG98" s="22"/>
      <c r="VWH98" s="22"/>
      <c r="VWI98" s="22"/>
      <c r="VWJ98" s="22"/>
      <c r="VWK98" s="22"/>
      <c r="VWL98" s="22"/>
      <c r="VWM98" s="22"/>
      <c r="VWN98" s="22"/>
      <c r="VWO98" s="22"/>
      <c r="VWP98" s="22"/>
      <c r="VWQ98" s="22"/>
      <c r="VWR98" s="22"/>
      <c r="VWS98" s="22"/>
      <c r="VWT98" s="22"/>
      <c r="VWU98" s="22"/>
      <c r="VWV98" s="22"/>
      <c r="VWW98" s="22"/>
      <c r="VWX98" s="22"/>
      <c r="VWY98" s="22"/>
      <c r="VWZ98" s="22"/>
      <c r="VXA98" s="22"/>
      <c r="VXB98" s="22"/>
      <c r="VXC98" s="22"/>
      <c r="VXD98" s="22"/>
      <c r="VXE98" s="22"/>
      <c r="VXF98" s="22"/>
      <c r="VXG98" s="22"/>
      <c r="VXH98" s="22"/>
      <c r="VXI98" s="22"/>
      <c r="VXJ98" s="22"/>
      <c r="VXK98" s="22"/>
      <c r="VXL98" s="22"/>
      <c r="VXM98" s="22"/>
      <c r="VXN98" s="22"/>
      <c r="VXO98" s="22"/>
      <c r="VXP98" s="22"/>
      <c r="VXQ98" s="22"/>
      <c r="VXR98" s="22"/>
      <c r="VXS98" s="22"/>
      <c r="VXT98" s="22"/>
      <c r="VXU98" s="22"/>
      <c r="VXV98" s="22"/>
      <c r="VXW98" s="22"/>
      <c r="VXX98" s="22"/>
      <c r="VXY98" s="22"/>
      <c r="VXZ98" s="22"/>
      <c r="VYA98" s="22"/>
      <c r="VYB98" s="22"/>
      <c r="VYC98" s="22"/>
      <c r="VYD98" s="22"/>
      <c r="VYE98" s="22"/>
      <c r="VYF98" s="22"/>
      <c r="VYG98" s="22"/>
      <c r="VYH98" s="22"/>
      <c r="VYI98" s="22"/>
      <c r="VYJ98" s="22"/>
      <c r="VYK98" s="22"/>
      <c r="VYL98" s="22"/>
      <c r="VYM98" s="22"/>
      <c r="VYN98" s="22"/>
      <c r="VYO98" s="22"/>
      <c r="VYP98" s="22"/>
      <c r="VYQ98" s="22"/>
      <c r="VYR98" s="22"/>
      <c r="VYS98" s="22"/>
      <c r="VYT98" s="22"/>
      <c r="VYU98" s="22"/>
      <c r="VYV98" s="22"/>
      <c r="VYW98" s="22"/>
      <c r="VYX98" s="22"/>
      <c r="VYY98" s="22"/>
      <c r="VYZ98" s="22"/>
      <c r="VZA98" s="22"/>
      <c r="VZB98" s="22"/>
      <c r="VZC98" s="22"/>
      <c r="VZD98" s="22"/>
      <c r="VZE98" s="22"/>
      <c r="VZF98" s="22"/>
      <c r="VZG98" s="22"/>
      <c r="VZH98" s="22"/>
      <c r="VZI98" s="22"/>
      <c r="VZJ98" s="22"/>
      <c r="VZK98" s="22"/>
      <c r="VZL98" s="22"/>
      <c r="VZM98" s="22"/>
      <c r="VZN98" s="22"/>
      <c r="VZO98" s="22"/>
      <c r="VZP98" s="22"/>
      <c r="VZQ98" s="22"/>
      <c r="VZR98" s="22"/>
      <c r="VZS98" s="22"/>
      <c r="VZT98" s="22"/>
      <c r="VZU98" s="22"/>
      <c r="VZV98" s="22"/>
      <c r="VZW98" s="22"/>
      <c r="VZX98" s="22"/>
      <c r="VZY98" s="22"/>
      <c r="VZZ98" s="22"/>
      <c r="WAA98" s="22"/>
      <c r="WAB98" s="22"/>
      <c r="WAC98" s="22"/>
      <c r="WAD98" s="22"/>
      <c r="WAE98" s="22"/>
      <c r="WAF98" s="22"/>
      <c r="WAG98" s="22"/>
      <c r="WAH98" s="22"/>
      <c r="WAI98" s="22"/>
      <c r="WAJ98" s="22"/>
      <c r="WAK98" s="22"/>
      <c r="WAL98" s="22"/>
      <c r="WAM98" s="22"/>
      <c r="WAN98" s="22"/>
      <c r="WAO98" s="22"/>
      <c r="WAP98" s="22"/>
      <c r="WAQ98" s="22"/>
      <c r="WAR98" s="22"/>
      <c r="WAS98" s="22"/>
      <c r="WAT98" s="22"/>
      <c r="WAU98" s="22"/>
      <c r="WAV98" s="22"/>
      <c r="WAW98" s="22"/>
      <c r="WAX98" s="22"/>
      <c r="WAY98" s="22"/>
      <c r="WAZ98" s="22"/>
      <c r="WBA98" s="22"/>
      <c r="WBB98" s="22"/>
      <c r="WBC98" s="22"/>
      <c r="WBD98" s="22"/>
      <c r="WBE98" s="22"/>
      <c r="WBF98" s="22"/>
      <c r="WBG98" s="22"/>
      <c r="WBH98" s="22"/>
      <c r="WBI98" s="22"/>
      <c r="WBJ98" s="22"/>
      <c r="WBK98" s="22"/>
      <c r="WBL98" s="22"/>
      <c r="WBM98" s="22"/>
      <c r="WBN98" s="22"/>
      <c r="WBO98" s="22"/>
      <c r="WBP98" s="22"/>
      <c r="WBQ98" s="22"/>
      <c r="WBR98" s="22"/>
      <c r="WBS98" s="22"/>
      <c r="WBT98" s="22"/>
      <c r="WBU98" s="22"/>
      <c r="WBV98" s="22"/>
      <c r="WBW98" s="22"/>
      <c r="WBX98" s="22"/>
      <c r="WBY98" s="22"/>
      <c r="WBZ98" s="22"/>
      <c r="WCA98" s="22"/>
      <c r="WCB98" s="22"/>
      <c r="WCC98" s="22"/>
      <c r="WCD98" s="22"/>
      <c r="WCE98" s="22"/>
      <c r="WCF98" s="22"/>
      <c r="WCG98" s="22"/>
      <c r="WCH98" s="22"/>
      <c r="WCI98" s="22"/>
      <c r="WCJ98" s="22"/>
      <c r="WCK98" s="22"/>
      <c r="WCL98" s="22"/>
      <c r="WCM98" s="22"/>
      <c r="WCN98" s="22"/>
      <c r="WCO98" s="22"/>
      <c r="WCP98" s="22"/>
      <c r="WCQ98" s="22"/>
      <c r="WCR98" s="22"/>
      <c r="WCS98" s="22"/>
      <c r="WCT98" s="22"/>
      <c r="WCU98" s="22"/>
      <c r="WCV98" s="22"/>
      <c r="WCW98" s="22"/>
      <c r="WCX98" s="22"/>
      <c r="WCY98" s="22"/>
      <c r="WCZ98" s="22"/>
      <c r="WDA98" s="22"/>
      <c r="WDB98" s="22"/>
      <c r="WDC98" s="22"/>
      <c r="WDD98" s="22"/>
      <c r="WDE98" s="22"/>
      <c r="WDF98" s="22"/>
      <c r="WDG98" s="22"/>
      <c r="WDH98" s="22"/>
      <c r="WDI98" s="22"/>
      <c r="WDJ98" s="22"/>
      <c r="WDK98" s="22"/>
      <c r="WDL98" s="22"/>
      <c r="WDM98" s="22"/>
      <c r="WDN98" s="22"/>
      <c r="WDO98" s="22"/>
      <c r="WDP98" s="22"/>
      <c r="WDQ98" s="22"/>
      <c r="WDR98" s="22"/>
      <c r="WDS98" s="22"/>
      <c r="WDT98" s="22"/>
      <c r="WDU98" s="22"/>
      <c r="WDV98" s="22"/>
      <c r="WDW98" s="22"/>
      <c r="WDX98" s="22"/>
      <c r="WDY98" s="22"/>
      <c r="WDZ98" s="22"/>
      <c r="WEA98" s="22"/>
      <c r="WEB98" s="22"/>
      <c r="WEC98" s="22"/>
      <c r="WED98" s="22"/>
      <c r="WEE98" s="22"/>
      <c r="WEF98" s="22"/>
      <c r="WEG98" s="22"/>
      <c r="WEH98" s="22"/>
      <c r="WEI98" s="22"/>
      <c r="WEJ98" s="22"/>
      <c r="WEK98" s="22"/>
      <c r="WEL98" s="22"/>
      <c r="WEM98" s="22"/>
      <c r="WEN98" s="22"/>
      <c r="WEO98" s="22"/>
      <c r="WEP98" s="22"/>
      <c r="WEQ98" s="22"/>
      <c r="WER98" s="22"/>
      <c r="WES98" s="22"/>
      <c r="WET98" s="22"/>
      <c r="WEU98" s="22"/>
      <c r="WEV98" s="22"/>
      <c r="WEW98" s="22"/>
      <c r="WEX98" s="22"/>
      <c r="WEY98" s="22"/>
      <c r="WEZ98" s="22"/>
      <c r="WFA98" s="22"/>
      <c r="WFB98" s="22"/>
      <c r="WFC98" s="22"/>
      <c r="WFD98" s="22"/>
      <c r="WFE98" s="22"/>
      <c r="WFF98" s="22"/>
      <c r="WFG98" s="22"/>
      <c r="WFH98" s="22"/>
      <c r="WFI98" s="22"/>
      <c r="WFJ98" s="22"/>
      <c r="WFK98" s="22"/>
      <c r="WFL98" s="22"/>
      <c r="WFM98" s="22"/>
      <c r="WFN98" s="22"/>
      <c r="WFO98" s="22"/>
      <c r="WFP98" s="22"/>
      <c r="WFQ98" s="22"/>
      <c r="WFR98" s="22"/>
      <c r="WFS98" s="22"/>
      <c r="WFT98" s="22"/>
      <c r="WFU98" s="22"/>
      <c r="WFV98" s="22"/>
      <c r="WFW98" s="22"/>
      <c r="WFX98" s="22"/>
      <c r="WFY98" s="22"/>
      <c r="WFZ98" s="22"/>
      <c r="WGA98" s="22"/>
      <c r="WGB98" s="22"/>
      <c r="WGC98" s="22"/>
      <c r="WGD98" s="22"/>
      <c r="WGE98" s="22"/>
      <c r="WGF98" s="22"/>
      <c r="WGG98" s="22"/>
      <c r="WGH98" s="22"/>
      <c r="WGI98" s="22"/>
      <c r="WGJ98" s="22"/>
      <c r="WGK98" s="22"/>
      <c r="WGL98" s="22"/>
      <c r="WGM98" s="22"/>
      <c r="WGN98" s="22"/>
      <c r="WGO98" s="22"/>
      <c r="WGP98" s="22"/>
      <c r="WGQ98" s="22"/>
      <c r="WGR98" s="22"/>
      <c r="WGS98" s="22"/>
      <c r="WGT98" s="22"/>
      <c r="WGU98" s="22"/>
      <c r="WGV98" s="22"/>
      <c r="WGW98" s="22"/>
      <c r="WGX98" s="22"/>
      <c r="WGY98" s="22"/>
      <c r="WGZ98" s="22"/>
      <c r="WHA98" s="22"/>
      <c r="WHB98" s="22"/>
      <c r="WHC98" s="22"/>
      <c r="WHD98" s="22"/>
      <c r="WHE98" s="22"/>
      <c r="WHF98" s="22"/>
      <c r="WHG98" s="22"/>
      <c r="WHH98" s="22"/>
      <c r="WHI98" s="22"/>
      <c r="WHJ98" s="22"/>
      <c r="WHK98" s="22"/>
      <c r="WHL98" s="22"/>
      <c r="WHM98" s="22"/>
      <c r="WHN98" s="22"/>
      <c r="WHO98" s="22"/>
      <c r="WHP98" s="22"/>
      <c r="WHQ98" s="22"/>
      <c r="WHR98" s="22"/>
      <c r="WHS98" s="22"/>
      <c r="WHT98" s="22"/>
      <c r="WHU98" s="22"/>
      <c r="WHV98" s="22"/>
      <c r="WHW98" s="22"/>
      <c r="WHX98" s="22"/>
      <c r="WHY98" s="22"/>
      <c r="WHZ98" s="22"/>
      <c r="WIA98" s="22"/>
      <c r="WIB98" s="22"/>
      <c r="WIC98" s="22"/>
      <c r="WID98" s="22"/>
      <c r="WIE98" s="22"/>
      <c r="WIF98" s="22"/>
      <c r="WIG98" s="22"/>
      <c r="WIH98" s="22"/>
      <c r="WII98" s="22"/>
      <c r="WIJ98" s="22"/>
      <c r="WIK98" s="22"/>
      <c r="WIL98" s="22"/>
      <c r="WIM98" s="22"/>
      <c r="WIN98" s="22"/>
      <c r="WIO98" s="22"/>
      <c r="WIP98" s="22"/>
      <c r="WIQ98" s="22"/>
      <c r="WIR98" s="22"/>
      <c r="WIS98" s="22"/>
      <c r="WIT98" s="22"/>
      <c r="WIU98" s="22"/>
      <c r="WIV98" s="22"/>
      <c r="WIW98" s="22"/>
      <c r="WIX98" s="22"/>
      <c r="WIY98" s="22"/>
      <c r="WIZ98" s="22"/>
      <c r="WJA98" s="22"/>
      <c r="WJB98" s="22"/>
      <c r="WJC98" s="22"/>
      <c r="WJD98" s="22"/>
      <c r="WJE98" s="22"/>
      <c r="WJF98" s="22"/>
      <c r="WJG98" s="22"/>
      <c r="WJH98" s="22"/>
      <c r="WJI98" s="22"/>
      <c r="WJJ98" s="22"/>
      <c r="WJK98" s="22"/>
      <c r="WJL98" s="22"/>
      <c r="WJM98" s="22"/>
      <c r="WJN98" s="22"/>
      <c r="WJO98" s="22"/>
      <c r="WJP98" s="22"/>
      <c r="WJQ98" s="22"/>
      <c r="WJR98" s="22"/>
      <c r="WJS98" s="22"/>
      <c r="WJT98" s="22"/>
      <c r="WJU98" s="22"/>
      <c r="WJV98" s="22"/>
      <c r="WJW98" s="22"/>
      <c r="WJX98" s="22"/>
      <c r="WJY98" s="22"/>
      <c r="WJZ98" s="22"/>
      <c r="WKA98" s="22"/>
      <c r="WKB98" s="22"/>
      <c r="WKC98" s="22"/>
      <c r="WKD98" s="22"/>
      <c r="WKE98" s="22"/>
      <c r="WKF98" s="22"/>
      <c r="WKG98" s="22"/>
      <c r="WKH98" s="22"/>
      <c r="WKI98" s="22"/>
      <c r="WKJ98" s="22"/>
      <c r="WKK98" s="22"/>
      <c r="WKL98" s="22"/>
      <c r="WKM98" s="22"/>
      <c r="WKN98" s="22"/>
      <c r="WKO98" s="22"/>
      <c r="WKP98" s="22"/>
      <c r="WKQ98" s="22"/>
      <c r="WKR98" s="22"/>
      <c r="WKS98" s="22"/>
      <c r="WKT98" s="22"/>
      <c r="WKU98" s="22"/>
      <c r="WKV98" s="22"/>
      <c r="WKW98" s="22"/>
      <c r="WKX98" s="22"/>
      <c r="WKY98" s="22"/>
      <c r="WKZ98" s="22"/>
      <c r="WLA98" s="22"/>
      <c r="WLB98" s="22"/>
      <c r="WLC98" s="22"/>
      <c r="WLD98" s="22"/>
      <c r="WLE98" s="22"/>
      <c r="WLF98" s="22"/>
      <c r="WLG98" s="22"/>
      <c r="WLH98" s="22"/>
      <c r="WLI98" s="22"/>
      <c r="WLJ98" s="22"/>
      <c r="WLK98" s="22"/>
      <c r="WLL98" s="22"/>
      <c r="WLM98" s="22"/>
      <c r="WLN98" s="22"/>
      <c r="WLO98" s="22"/>
      <c r="WLP98" s="22"/>
      <c r="WLQ98" s="22"/>
      <c r="WLR98" s="22"/>
      <c r="WLS98" s="22"/>
      <c r="WLT98" s="22"/>
      <c r="WLU98" s="22"/>
      <c r="WLV98" s="22"/>
      <c r="WLW98" s="22"/>
      <c r="WLX98" s="22"/>
      <c r="WLY98" s="22"/>
      <c r="WLZ98" s="22"/>
      <c r="WMA98" s="22"/>
      <c r="WMB98" s="22"/>
      <c r="WMC98" s="22"/>
      <c r="WMD98" s="22"/>
      <c r="WME98" s="22"/>
      <c r="WMF98" s="22"/>
      <c r="WMG98" s="22"/>
      <c r="WMH98" s="22"/>
      <c r="WMI98" s="22"/>
      <c r="WMJ98" s="22"/>
      <c r="WMK98" s="22"/>
      <c r="WML98" s="22"/>
      <c r="WMM98" s="22"/>
      <c r="WMN98" s="22"/>
      <c r="WMO98" s="22"/>
      <c r="WMP98" s="22"/>
      <c r="WMQ98" s="22"/>
      <c r="WMR98" s="22"/>
      <c r="WMS98" s="22"/>
      <c r="WMT98" s="22"/>
      <c r="WMU98" s="22"/>
      <c r="WMV98" s="22"/>
      <c r="WMW98" s="22"/>
      <c r="WMX98" s="22"/>
      <c r="WMY98" s="22"/>
      <c r="WMZ98" s="22"/>
      <c r="WNA98" s="22"/>
      <c r="WNB98" s="22"/>
      <c r="WNC98" s="22"/>
      <c r="WND98" s="22"/>
      <c r="WNE98" s="22"/>
      <c r="WNF98" s="22"/>
      <c r="WNG98" s="22"/>
      <c r="WNH98" s="22"/>
      <c r="WNI98" s="22"/>
      <c r="WNJ98" s="22"/>
      <c r="WNK98" s="22"/>
      <c r="WNL98" s="22"/>
      <c r="WNM98" s="22"/>
      <c r="WNN98" s="22"/>
      <c r="WNO98" s="22"/>
      <c r="WNP98" s="22"/>
      <c r="WNQ98" s="22"/>
      <c r="WNR98" s="22"/>
      <c r="WNS98" s="22"/>
      <c r="WNT98" s="22"/>
      <c r="WNU98" s="22"/>
      <c r="WNV98" s="22"/>
      <c r="WNW98" s="22"/>
      <c r="WNX98" s="22"/>
      <c r="WNY98" s="22"/>
      <c r="WNZ98" s="22"/>
      <c r="WOA98" s="22"/>
      <c r="WOB98" s="22"/>
      <c r="WOC98" s="22"/>
      <c r="WOD98" s="22"/>
      <c r="WOE98" s="22"/>
      <c r="WOF98" s="22"/>
      <c r="WOG98" s="22"/>
      <c r="WOH98" s="22"/>
      <c r="WOI98" s="22"/>
      <c r="WOJ98" s="22"/>
      <c r="WOK98" s="22"/>
      <c r="WOL98" s="22"/>
      <c r="WOM98" s="22"/>
      <c r="WON98" s="22"/>
      <c r="WOO98" s="22"/>
      <c r="WOP98" s="22"/>
      <c r="WOQ98" s="22"/>
      <c r="WOR98" s="22"/>
      <c r="WOS98" s="22"/>
      <c r="WOT98" s="22"/>
      <c r="WOU98" s="22"/>
      <c r="WOV98" s="22"/>
      <c r="WOW98" s="22"/>
      <c r="WOX98" s="22"/>
      <c r="WOY98" s="22"/>
      <c r="WOZ98" s="22"/>
      <c r="WPA98" s="22"/>
      <c r="WPB98" s="22"/>
      <c r="WPC98" s="22"/>
      <c r="WPD98" s="22"/>
      <c r="WPE98" s="22"/>
      <c r="WPF98" s="22"/>
      <c r="WPG98" s="22"/>
      <c r="WPH98" s="22"/>
      <c r="WPI98" s="22"/>
      <c r="WPJ98" s="22"/>
      <c r="WPK98" s="22"/>
      <c r="WPL98" s="22"/>
      <c r="WPM98" s="22"/>
      <c r="WPN98" s="22"/>
      <c r="WPO98" s="22"/>
      <c r="WPP98" s="22"/>
      <c r="WPQ98" s="22"/>
      <c r="WPR98" s="22"/>
      <c r="WPS98" s="22"/>
      <c r="WPT98" s="22"/>
      <c r="WPU98" s="22"/>
      <c r="WPV98" s="22"/>
      <c r="WPW98" s="22"/>
      <c r="WPX98" s="22"/>
      <c r="WPY98" s="22"/>
      <c r="WPZ98" s="22"/>
      <c r="WQA98" s="22"/>
      <c r="WQB98" s="22"/>
      <c r="WQC98" s="22"/>
      <c r="WQD98" s="22"/>
      <c r="WQE98" s="22"/>
      <c r="WQF98" s="22"/>
      <c r="WQG98" s="22"/>
      <c r="WQH98" s="22"/>
      <c r="WQI98" s="22"/>
      <c r="WQJ98" s="22"/>
      <c r="WQK98" s="22"/>
      <c r="WQL98" s="22"/>
      <c r="WQM98" s="22"/>
      <c r="WQN98" s="22"/>
      <c r="WQO98" s="22"/>
      <c r="WQP98" s="22"/>
      <c r="WQQ98" s="22"/>
      <c r="WQR98" s="22"/>
      <c r="WQS98" s="22"/>
      <c r="WQT98" s="22"/>
      <c r="WQU98" s="22"/>
      <c r="WQV98" s="22"/>
      <c r="WQW98" s="22"/>
      <c r="WQX98" s="22"/>
      <c r="WQY98" s="22"/>
      <c r="WQZ98" s="22"/>
      <c r="WRA98" s="22"/>
      <c r="WRB98" s="22"/>
      <c r="WRC98" s="22"/>
      <c r="WRD98" s="22"/>
      <c r="WRE98" s="22"/>
      <c r="WRF98" s="22"/>
      <c r="WRG98" s="22"/>
      <c r="WRH98" s="22"/>
      <c r="WRI98" s="22"/>
      <c r="WRJ98" s="22"/>
      <c r="WRK98" s="22"/>
      <c r="WRL98" s="22"/>
      <c r="WRM98" s="22"/>
      <c r="WRN98" s="22"/>
      <c r="WRO98" s="22"/>
      <c r="WRP98" s="22"/>
      <c r="WRQ98" s="22"/>
      <c r="WRR98" s="22"/>
      <c r="WRS98" s="22"/>
      <c r="WRT98" s="22"/>
      <c r="WRU98" s="22"/>
      <c r="WRV98" s="22"/>
      <c r="WRW98" s="22"/>
      <c r="WRX98" s="22"/>
      <c r="WRY98" s="22"/>
      <c r="WRZ98" s="22"/>
      <c r="WSA98" s="22"/>
      <c r="WSB98" s="22"/>
      <c r="WSC98" s="22"/>
      <c r="WSD98" s="22"/>
      <c r="WSE98" s="22"/>
      <c r="WSF98" s="22"/>
      <c r="WSG98" s="22"/>
      <c r="WSH98" s="22"/>
      <c r="WSI98" s="22"/>
      <c r="WSJ98" s="22"/>
      <c r="WSK98" s="22"/>
      <c r="WSL98" s="22"/>
      <c r="WSM98" s="22"/>
      <c r="WSN98" s="22"/>
      <c r="WSO98" s="22"/>
      <c r="WSP98" s="22"/>
      <c r="WSQ98" s="22"/>
      <c r="WSR98" s="22"/>
      <c r="WSS98" s="22"/>
      <c r="WST98" s="22"/>
      <c r="WSU98" s="22"/>
      <c r="WSV98" s="22"/>
      <c r="WSW98" s="22"/>
      <c r="WSX98" s="22"/>
      <c r="WSY98" s="22"/>
      <c r="WSZ98" s="22"/>
      <c r="WTA98" s="22"/>
      <c r="WTB98" s="22"/>
      <c r="WTC98" s="22"/>
      <c r="WTD98" s="22"/>
      <c r="WTE98" s="22"/>
      <c r="WTF98" s="22"/>
      <c r="WTG98" s="22"/>
      <c r="WTH98" s="22"/>
      <c r="WTI98" s="22"/>
      <c r="WTJ98" s="22"/>
      <c r="WTK98" s="22"/>
      <c r="WTL98" s="22"/>
      <c r="WTM98" s="22"/>
      <c r="WTN98" s="22"/>
      <c r="WTO98" s="22"/>
      <c r="WTP98" s="22"/>
      <c r="WTQ98" s="22"/>
      <c r="WTR98" s="22"/>
      <c r="WTS98" s="22"/>
      <c r="WTT98" s="22"/>
      <c r="WTU98" s="22"/>
      <c r="WTV98" s="22"/>
      <c r="WTW98" s="22"/>
      <c r="WTX98" s="22"/>
      <c r="WTY98" s="22"/>
      <c r="WTZ98" s="22"/>
      <c r="WUA98" s="22"/>
      <c r="WUB98" s="22"/>
      <c r="WUC98" s="22"/>
      <c r="WUD98" s="22"/>
      <c r="WUE98" s="22"/>
      <c r="WUF98" s="22"/>
      <c r="WUG98" s="22"/>
      <c r="WUH98" s="22"/>
      <c r="WUI98" s="22"/>
      <c r="WUJ98" s="22"/>
      <c r="WUK98" s="22"/>
      <c r="WUL98" s="22"/>
      <c r="WUM98" s="22"/>
      <c r="WUN98" s="22"/>
      <c r="WUO98" s="22"/>
      <c r="WUP98" s="22"/>
      <c r="WUQ98" s="22"/>
      <c r="WUR98" s="22"/>
      <c r="WUS98" s="22"/>
      <c r="WUT98" s="22"/>
      <c r="WUU98" s="22"/>
      <c r="WUV98" s="22"/>
      <c r="WUW98" s="22"/>
      <c r="WUX98" s="22"/>
      <c r="WUY98" s="22"/>
      <c r="WUZ98" s="22"/>
      <c r="WVA98" s="22"/>
      <c r="WVB98" s="22"/>
      <c r="WVC98" s="22"/>
      <c r="WVD98" s="22"/>
      <c r="WVE98" s="22"/>
      <c r="WVF98" s="22"/>
      <c r="WVG98" s="22"/>
      <c r="WVH98" s="22"/>
      <c r="WVI98" s="22"/>
      <c r="WVJ98" s="22"/>
      <c r="WVK98" s="22"/>
      <c r="WVL98" s="22"/>
      <c r="WVM98" s="22"/>
      <c r="WVN98" s="22"/>
      <c r="WVO98" s="22"/>
      <c r="WVP98" s="22"/>
      <c r="WVQ98" s="22"/>
      <c r="WVR98" s="22"/>
      <c r="WVS98" s="22"/>
      <c r="WVT98" s="22"/>
      <c r="WVU98" s="22"/>
      <c r="WVV98" s="22"/>
      <c r="WVW98" s="22"/>
      <c r="WVX98" s="22"/>
      <c r="WVY98" s="22"/>
      <c r="WVZ98" s="22"/>
      <c r="WWA98" s="22"/>
      <c r="WWB98" s="22"/>
      <c r="WWC98" s="22"/>
      <c r="WWD98" s="22"/>
      <c r="WWE98" s="22"/>
      <c r="WWF98" s="22"/>
      <c r="WWG98" s="22"/>
      <c r="WWH98" s="22"/>
      <c r="WWI98" s="22"/>
      <c r="WWJ98" s="22"/>
      <c r="WWK98" s="22"/>
      <c r="WWL98" s="22"/>
      <c r="WWM98" s="22"/>
      <c r="WWN98" s="22"/>
      <c r="WWO98" s="22"/>
      <c r="WWP98" s="22"/>
      <c r="WWQ98" s="22"/>
      <c r="WWR98" s="22"/>
      <c r="WWS98" s="22"/>
      <c r="WWT98" s="22"/>
      <c r="WWU98" s="22"/>
      <c r="WWV98" s="22"/>
      <c r="WWW98" s="22"/>
      <c r="WWX98" s="22"/>
      <c r="WWY98" s="22"/>
      <c r="WWZ98" s="22"/>
      <c r="WXA98" s="22"/>
      <c r="WXB98" s="22"/>
      <c r="WXC98" s="22"/>
      <c r="WXD98" s="22"/>
      <c r="WXE98" s="22"/>
      <c r="WXF98" s="22"/>
      <c r="WXG98" s="22"/>
      <c r="WXH98" s="22"/>
      <c r="WXI98" s="22"/>
      <c r="WXJ98" s="22"/>
      <c r="WXK98" s="22"/>
      <c r="WXL98" s="22"/>
      <c r="WXM98" s="22"/>
      <c r="WXN98" s="22"/>
      <c r="WXO98" s="22"/>
      <c r="WXP98" s="22"/>
      <c r="WXQ98" s="22"/>
      <c r="WXR98" s="22"/>
      <c r="WXS98" s="22"/>
      <c r="WXT98" s="22"/>
      <c r="WXU98" s="22"/>
      <c r="WXV98" s="22"/>
      <c r="WXW98" s="22"/>
      <c r="WXX98" s="22"/>
      <c r="WXY98" s="22"/>
      <c r="WXZ98" s="22"/>
      <c r="WYA98" s="22"/>
      <c r="WYB98" s="22"/>
      <c r="WYC98" s="22"/>
      <c r="WYD98" s="22"/>
      <c r="WYE98" s="22"/>
      <c r="WYF98" s="22"/>
      <c r="WYG98" s="22"/>
      <c r="WYH98" s="22"/>
      <c r="WYI98" s="22"/>
      <c r="WYJ98" s="22"/>
      <c r="WYK98" s="22"/>
      <c r="WYL98" s="22"/>
      <c r="WYM98" s="22"/>
      <c r="WYN98" s="22"/>
      <c r="WYO98" s="22"/>
      <c r="WYP98" s="22"/>
      <c r="WYQ98" s="22"/>
      <c r="WYR98" s="22"/>
      <c r="WYS98" s="22"/>
      <c r="WYT98" s="22"/>
      <c r="WYU98" s="22"/>
      <c r="WYV98" s="22"/>
      <c r="WYW98" s="22"/>
      <c r="WYX98" s="22"/>
      <c r="WYY98" s="22"/>
      <c r="WYZ98" s="22"/>
      <c r="WZA98" s="22"/>
      <c r="WZB98" s="22"/>
      <c r="WZC98" s="22"/>
      <c r="WZD98" s="22"/>
      <c r="WZE98" s="22"/>
      <c r="WZF98" s="22"/>
      <c r="WZG98" s="22"/>
      <c r="WZH98" s="22"/>
      <c r="WZI98" s="22"/>
      <c r="WZJ98" s="22"/>
      <c r="WZK98" s="22"/>
      <c r="WZL98" s="22"/>
      <c r="WZM98" s="22"/>
      <c r="WZN98" s="22"/>
      <c r="WZO98" s="22"/>
      <c r="WZP98" s="22"/>
      <c r="WZQ98" s="22"/>
      <c r="WZR98" s="22"/>
      <c r="WZS98" s="22"/>
      <c r="WZT98" s="22"/>
      <c r="WZU98" s="22"/>
      <c r="WZV98" s="22"/>
      <c r="WZW98" s="22"/>
      <c r="WZX98" s="22"/>
      <c r="WZY98" s="22"/>
      <c r="WZZ98" s="22"/>
      <c r="XAA98" s="22"/>
      <c r="XAB98" s="22"/>
      <c r="XAC98" s="22"/>
      <c r="XAD98" s="22"/>
      <c r="XAE98" s="22"/>
      <c r="XAF98" s="22"/>
      <c r="XAG98" s="22"/>
      <c r="XAH98" s="22"/>
      <c r="XAI98" s="22"/>
      <c r="XAJ98" s="22"/>
      <c r="XAK98" s="22"/>
      <c r="XAL98" s="22"/>
      <c r="XAM98" s="22"/>
      <c r="XAN98" s="22"/>
      <c r="XAO98" s="22"/>
      <c r="XAP98" s="22"/>
      <c r="XAQ98" s="22"/>
      <c r="XAR98" s="22"/>
      <c r="XAS98" s="22"/>
      <c r="XAT98" s="22"/>
      <c r="XAU98" s="22"/>
      <c r="XAV98" s="22"/>
      <c r="XAW98" s="22"/>
      <c r="XAX98" s="22"/>
      <c r="XAY98" s="22"/>
      <c r="XAZ98" s="22"/>
      <c r="XBA98" s="22"/>
      <c r="XBB98" s="22"/>
      <c r="XBC98" s="22"/>
      <c r="XBD98" s="22"/>
      <c r="XBE98" s="22"/>
      <c r="XBF98" s="22"/>
      <c r="XBG98" s="22"/>
      <c r="XBH98" s="22"/>
      <c r="XBI98" s="22"/>
      <c r="XBJ98" s="22"/>
      <c r="XBK98" s="22"/>
      <c r="XBL98" s="22"/>
      <c r="XBM98" s="22"/>
      <c r="XBN98" s="22"/>
      <c r="XBO98" s="22"/>
      <c r="XBP98" s="22"/>
      <c r="XBQ98" s="22"/>
      <c r="XBR98" s="22"/>
      <c r="XBS98" s="22"/>
      <c r="XBT98" s="22"/>
      <c r="XBU98" s="22"/>
      <c r="XBV98" s="22"/>
      <c r="XBW98" s="22"/>
      <c r="XBX98" s="22"/>
      <c r="XBY98" s="22"/>
      <c r="XBZ98" s="22"/>
      <c r="XCA98" s="22"/>
      <c r="XCB98" s="22"/>
      <c r="XCC98" s="22"/>
      <c r="XCD98" s="22"/>
      <c r="XCE98" s="22"/>
      <c r="XCF98" s="22"/>
      <c r="XCG98" s="22"/>
      <c r="XCH98" s="22"/>
      <c r="XCI98" s="22"/>
      <c r="XCJ98" s="22"/>
      <c r="XCK98" s="22"/>
      <c r="XCL98" s="22"/>
      <c r="XCM98" s="22"/>
      <c r="XCN98" s="22"/>
      <c r="XCO98" s="22"/>
      <c r="XCP98" s="22"/>
      <c r="XCQ98" s="22"/>
      <c r="XCR98" s="22"/>
      <c r="XCS98" s="22"/>
      <c r="XCT98" s="22"/>
      <c r="XCU98" s="22"/>
      <c r="XCV98" s="22"/>
      <c r="XCW98" s="22"/>
      <c r="XCX98" s="22"/>
      <c r="XCY98" s="22"/>
      <c r="XCZ98" s="22"/>
      <c r="XDA98" s="22"/>
      <c r="XDB98" s="22"/>
      <c r="XDC98" s="22"/>
      <c r="XDD98" s="22"/>
      <c r="XDE98" s="22"/>
      <c r="XDF98" s="22"/>
      <c r="XDG98" s="22"/>
      <c r="XDH98" s="22"/>
      <c r="XDI98" s="22"/>
      <c r="XDJ98" s="22"/>
      <c r="XDK98" s="22"/>
      <c r="XDL98" s="22"/>
      <c r="XDM98" s="22"/>
      <c r="XDN98" s="22"/>
      <c r="XDO98" s="22"/>
      <c r="XDP98" s="22"/>
      <c r="XDQ98" s="22"/>
      <c r="XDR98" s="22"/>
      <c r="XDS98" s="22"/>
      <c r="XDT98" s="22"/>
      <c r="XDU98" s="22"/>
      <c r="XDV98" s="22"/>
      <c r="XDW98" s="22"/>
      <c r="XDX98" s="22"/>
      <c r="XDY98" s="22"/>
      <c r="XDZ98" s="22"/>
      <c r="XEA98" s="22"/>
      <c r="XEB98" s="22"/>
      <c r="XEC98" s="22"/>
      <c r="XED98" s="22"/>
      <c r="XEE98" s="22"/>
      <c r="XEF98" s="22"/>
      <c r="XEG98" s="22"/>
      <c r="XEH98" s="22"/>
      <c r="XEI98" s="22"/>
      <c r="XEJ98" s="22"/>
      <c r="XEK98" s="22"/>
      <c r="XEL98" s="22"/>
      <c r="XEM98" s="22"/>
      <c r="XEN98" s="22"/>
      <c r="XEO98" s="22"/>
      <c r="XEP98" s="22"/>
      <c r="XEQ98" s="22"/>
      <c r="XER98" s="22"/>
      <c r="XES98" s="22"/>
      <c r="XET98" s="22"/>
      <c r="XEU98" s="22"/>
      <c r="XEV98" s="22"/>
      <c r="XEW98" s="22"/>
      <c r="XEX98" s="22"/>
      <c r="XEY98" s="22"/>
      <c r="XEZ98" s="22"/>
      <c r="XFA98" s="22"/>
      <c r="XFB98" s="22"/>
      <c r="XFC98" s="22"/>
      <c r="XFD98" s="22"/>
    </row>
    <row r="99" s="19" customFormat="1" customHeight="1" spans="1:88 15470:16384">
      <c r="A99" s="192"/>
      <c r="B99" s="192"/>
      <c r="C99" s="192"/>
      <c r="D99" s="192"/>
      <c r="E99" s="192"/>
      <c r="F99" s="192"/>
      <c r="G99" s="192"/>
      <c r="H99" s="192"/>
      <c r="I99" s="192"/>
      <c r="J99" s="192"/>
      <c r="K99" s="192"/>
      <c r="L99" s="192"/>
      <c r="M99" s="192"/>
      <c r="N99" s="192"/>
      <c r="O99" s="192"/>
      <c r="P99" s="192"/>
      <c r="Q99" s="192"/>
      <c r="R99" s="192"/>
      <c r="S99" s="192"/>
      <c r="T99" s="192"/>
      <c r="U99" s="192"/>
      <c r="V99" s="192"/>
      <c r="W99" s="192"/>
      <c r="X99" s="192"/>
      <c r="Y99" s="192"/>
      <c r="Z99" s="192"/>
      <c r="AA99" s="192"/>
      <c r="AB99" s="192"/>
      <c r="AC99" s="192"/>
      <c r="AD99" s="192"/>
      <c r="AE99" s="192"/>
      <c r="AF99" s="192"/>
      <c r="AG99" s="192"/>
      <c r="AH99" s="192"/>
      <c r="AI99" s="192"/>
      <c r="AJ99" s="192"/>
      <c r="AK99" s="192"/>
      <c r="AL99" s="192"/>
      <c r="AM99" s="192"/>
      <c r="AN99" s="192"/>
      <c r="AO99" s="192"/>
      <c r="AP99" s="192"/>
      <c r="AQ99" s="192"/>
      <c r="AR99" s="192"/>
      <c r="AS99" s="192"/>
      <c r="AT99" s="192"/>
      <c r="AU99" s="192"/>
      <c r="AV99" s="192"/>
      <c r="AW99" s="192"/>
      <c r="AX99" s="192"/>
      <c r="AY99" s="192"/>
      <c r="AZ99" s="192"/>
      <c r="BA99" s="192"/>
      <c r="BB99" s="192"/>
      <c r="BC99" s="192"/>
      <c r="BD99" s="192"/>
      <c r="BE99" s="192"/>
      <c r="BF99" s="192"/>
      <c r="BG99" s="192"/>
      <c r="BH99" s="192"/>
      <c r="BI99" s="192"/>
      <c r="BJ99" s="192"/>
      <c r="BK99" s="192"/>
      <c r="BL99" s="192"/>
      <c r="BM99" s="192"/>
      <c r="BN99" s="192"/>
      <c r="BO99" s="192"/>
      <c r="BP99" s="192"/>
      <c r="BQ99" s="192"/>
      <c r="BR99" s="192"/>
      <c r="BS99" s="192"/>
      <c r="BT99" s="192"/>
      <c r="BU99" s="192"/>
      <c r="BV99" s="192"/>
      <c r="BW99" s="192"/>
      <c r="BX99" s="192"/>
      <c r="BY99" s="192"/>
      <c r="BZ99" s="192"/>
      <c r="CA99" s="192"/>
      <c r="CB99" s="192"/>
      <c r="CC99" s="192"/>
      <c r="CD99" s="192"/>
      <c r="CE99" s="192"/>
      <c r="CF99" s="192"/>
      <c r="CG99" s="192"/>
      <c r="CH99" s="192"/>
      <c r="CI99" s="192"/>
      <c r="CJ99" s="192"/>
      <c r="VVZ99" s="22"/>
      <c r="VWA99" s="22"/>
      <c r="VWB99" s="22"/>
      <c r="VWC99" s="22"/>
      <c r="VWD99" s="22"/>
      <c r="VWE99" s="22"/>
      <c r="VWF99" s="22"/>
      <c r="VWG99" s="22"/>
      <c r="VWH99" s="22"/>
      <c r="VWI99" s="22"/>
      <c r="VWJ99" s="22"/>
      <c r="VWK99" s="22"/>
      <c r="VWL99" s="22"/>
      <c r="VWM99" s="22"/>
      <c r="VWN99" s="22"/>
      <c r="VWO99" s="22"/>
      <c r="VWP99" s="22"/>
      <c r="VWQ99" s="22"/>
      <c r="VWR99" s="22"/>
      <c r="VWS99" s="22"/>
      <c r="VWT99" s="22"/>
      <c r="VWU99" s="22"/>
      <c r="VWV99" s="22"/>
      <c r="VWW99" s="22"/>
      <c r="VWX99" s="22"/>
      <c r="VWY99" s="22"/>
      <c r="VWZ99" s="22"/>
      <c r="VXA99" s="22"/>
      <c r="VXB99" s="22"/>
      <c r="VXC99" s="22"/>
      <c r="VXD99" s="22"/>
      <c r="VXE99" s="22"/>
      <c r="VXF99" s="22"/>
      <c r="VXG99" s="22"/>
      <c r="VXH99" s="22"/>
      <c r="VXI99" s="22"/>
      <c r="VXJ99" s="22"/>
      <c r="VXK99" s="22"/>
      <c r="VXL99" s="22"/>
      <c r="VXM99" s="22"/>
      <c r="VXN99" s="22"/>
      <c r="VXO99" s="22"/>
      <c r="VXP99" s="22"/>
      <c r="VXQ99" s="22"/>
      <c r="VXR99" s="22"/>
      <c r="VXS99" s="22"/>
      <c r="VXT99" s="22"/>
      <c r="VXU99" s="22"/>
      <c r="VXV99" s="22"/>
      <c r="VXW99" s="22"/>
      <c r="VXX99" s="22"/>
      <c r="VXY99" s="22"/>
      <c r="VXZ99" s="22"/>
      <c r="VYA99" s="22"/>
      <c r="VYB99" s="22"/>
      <c r="VYC99" s="22"/>
      <c r="VYD99" s="22"/>
      <c r="VYE99" s="22"/>
      <c r="VYF99" s="22"/>
      <c r="VYG99" s="22"/>
      <c r="VYH99" s="22"/>
      <c r="VYI99" s="22"/>
      <c r="VYJ99" s="22"/>
      <c r="VYK99" s="22"/>
      <c r="VYL99" s="22"/>
      <c r="VYM99" s="22"/>
      <c r="VYN99" s="22"/>
      <c r="VYO99" s="22"/>
      <c r="VYP99" s="22"/>
      <c r="VYQ99" s="22"/>
      <c r="VYR99" s="22"/>
      <c r="VYS99" s="22"/>
      <c r="VYT99" s="22"/>
      <c r="VYU99" s="22"/>
      <c r="VYV99" s="22"/>
      <c r="VYW99" s="22"/>
      <c r="VYX99" s="22"/>
      <c r="VYY99" s="22"/>
      <c r="VYZ99" s="22"/>
      <c r="VZA99" s="22"/>
      <c r="VZB99" s="22"/>
      <c r="VZC99" s="22"/>
      <c r="VZD99" s="22"/>
      <c r="VZE99" s="22"/>
      <c r="VZF99" s="22"/>
      <c r="VZG99" s="22"/>
      <c r="VZH99" s="22"/>
      <c r="VZI99" s="22"/>
      <c r="VZJ99" s="22"/>
      <c r="VZK99" s="22"/>
      <c r="VZL99" s="22"/>
      <c r="VZM99" s="22"/>
      <c r="VZN99" s="22"/>
      <c r="VZO99" s="22"/>
      <c r="VZP99" s="22"/>
      <c r="VZQ99" s="22"/>
      <c r="VZR99" s="22"/>
      <c r="VZS99" s="22"/>
      <c r="VZT99" s="22"/>
      <c r="VZU99" s="22"/>
      <c r="VZV99" s="22"/>
      <c r="VZW99" s="22"/>
      <c r="VZX99" s="22"/>
      <c r="VZY99" s="22"/>
      <c r="VZZ99" s="22"/>
      <c r="WAA99" s="22"/>
      <c r="WAB99" s="22"/>
      <c r="WAC99" s="22"/>
      <c r="WAD99" s="22"/>
      <c r="WAE99" s="22"/>
      <c r="WAF99" s="22"/>
      <c r="WAG99" s="22"/>
      <c r="WAH99" s="22"/>
      <c r="WAI99" s="22"/>
      <c r="WAJ99" s="22"/>
      <c r="WAK99" s="22"/>
      <c r="WAL99" s="22"/>
      <c r="WAM99" s="22"/>
      <c r="WAN99" s="22"/>
      <c r="WAO99" s="22"/>
      <c r="WAP99" s="22"/>
      <c r="WAQ99" s="22"/>
      <c r="WAR99" s="22"/>
      <c r="WAS99" s="22"/>
      <c r="WAT99" s="22"/>
      <c r="WAU99" s="22"/>
      <c r="WAV99" s="22"/>
      <c r="WAW99" s="22"/>
      <c r="WAX99" s="22"/>
      <c r="WAY99" s="22"/>
      <c r="WAZ99" s="22"/>
      <c r="WBA99" s="22"/>
      <c r="WBB99" s="22"/>
      <c r="WBC99" s="22"/>
      <c r="WBD99" s="22"/>
      <c r="WBE99" s="22"/>
      <c r="WBF99" s="22"/>
      <c r="WBG99" s="22"/>
      <c r="WBH99" s="22"/>
      <c r="WBI99" s="22"/>
      <c r="WBJ99" s="22"/>
      <c r="WBK99" s="22"/>
      <c r="WBL99" s="22"/>
      <c r="WBM99" s="22"/>
      <c r="WBN99" s="22"/>
      <c r="WBO99" s="22"/>
      <c r="WBP99" s="22"/>
      <c r="WBQ99" s="22"/>
      <c r="WBR99" s="22"/>
      <c r="WBS99" s="22"/>
      <c r="WBT99" s="22"/>
      <c r="WBU99" s="22"/>
      <c r="WBV99" s="22"/>
      <c r="WBW99" s="22"/>
      <c r="WBX99" s="22"/>
      <c r="WBY99" s="22"/>
      <c r="WBZ99" s="22"/>
      <c r="WCA99" s="22"/>
      <c r="WCB99" s="22"/>
      <c r="WCC99" s="22"/>
      <c r="WCD99" s="22"/>
      <c r="WCE99" s="22"/>
      <c r="WCF99" s="22"/>
      <c r="WCG99" s="22"/>
      <c r="WCH99" s="22"/>
      <c r="WCI99" s="22"/>
      <c r="WCJ99" s="22"/>
      <c r="WCK99" s="22"/>
      <c r="WCL99" s="22"/>
      <c r="WCM99" s="22"/>
      <c r="WCN99" s="22"/>
      <c r="WCO99" s="22"/>
      <c r="WCP99" s="22"/>
      <c r="WCQ99" s="22"/>
      <c r="WCR99" s="22"/>
      <c r="WCS99" s="22"/>
      <c r="WCT99" s="22"/>
      <c r="WCU99" s="22"/>
      <c r="WCV99" s="22"/>
      <c r="WCW99" s="22"/>
      <c r="WCX99" s="22"/>
      <c r="WCY99" s="22"/>
      <c r="WCZ99" s="22"/>
      <c r="WDA99" s="22"/>
      <c r="WDB99" s="22"/>
      <c r="WDC99" s="22"/>
      <c r="WDD99" s="22"/>
      <c r="WDE99" s="22"/>
      <c r="WDF99" s="22"/>
      <c r="WDG99" s="22"/>
      <c r="WDH99" s="22"/>
      <c r="WDI99" s="22"/>
      <c r="WDJ99" s="22"/>
      <c r="WDK99" s="22"/>
      <c r="WDL99" s="22"/>
      <c r="WDM99" s="22"/>
      <c r="WDN99" s="22"/>
      <c r="WDO99" s="22"/>
      <c r="WDP99" s="22"/>
      <c r="WDQ99" s="22"/>
      <c r="WDR99" s="22"/>
      <c r="WDS99" s="22"/>
      <c r="WDT99" s="22"/>
      <c r="WDU99" s="22"/>
      <c r="WDV99" s="22"/>
      <c r="WDW99" s="22"/>
      <c r="WDX99" s="22"/>
      <c r="WDY99" s="22"/>
      <c r="WDZ99" s="22"/>
      <c r="WEA99" s="22"/>
      <c r="WEB99" s="22"/>
      <c r="WEC99" s="22"/>
      <c r="WED99" s="22"/>
      <c r="WEE99" s="22"/>
      <c r="WEF99" s="22"/>
      <c r="WEG99" s="22"/>
      <c r="WEH99" s="22"/>
      <c r="WEI99" s="22"/>
      <c r="WEJ99" s="22"/>
      <c r="WEK99" s="22"/>
      <c r="WEL99" s="22"/>
      <c r="WEM99" s="22"/>
      <c r="WEN99" s="22"/>
      <c r="WEO99" s="22"/>
      <c r="WEP99" s="22"/>
      <c r="WEQ99" s="22"/>
      <c r="WER99" s="22"/>
      <c r="WES99" s="22"/>
      <c r="WET99" s="22"/>
      <c r="WEU99" s="22"/>
      <c r="WEV99" s="22"/>
      <c r="WEW99" s="22"/>
      <c r="WEX99" s="22"/>
      <c r="WEY99" s="22"/>
      <c r="WEZ99" s="22"/>
      <c r="WFA99" s="22"/>
      <c r="WFB99" s="22"/>
      <c r="WFC99" s="22"/>
      <c r="WFD99" s="22"/>
      <c r="WFE99" s="22"/>
      <c r="WFF99" s="22"/>
      <c r="WFG99" s="22"/>
      <c r="WFH99" s="22"/>
      <c r="WFI99" s="22"/>
      <c r="WFJ99" s="22"/>
      <c r="WFK99" s="22"/>
      <c r="WFL99" s="22"/>
      <c r="WFM99" s="22"/>
      <c r="WFN99" s="22"/>
      <c r="WFO99" s="22"/>
      <c r="WFP99" s="22"/>
      <c r="WFQ99" s="22"/>
      <c r="WFR99" s="22"/>
      <c r="WFS99" s="22"/>
      <c r="WFT99" s="22"/>
      <c r="WFU99" s="22"/>
      <c r="WFV99" s="22"/>
      <c r="WFW99" s="22"/>
      <c r="WFX99" s="22"/>
      <c r="WFY99" s="22"/>
      <c r="WFZ99" s="22"/>
      <c r="WGA99" s="22"/>
      <c r="WGB99" s="22"/>
      <c r="WGC99" s="22"/>
      <c r="WGD99" s="22"/>
      <c r="WGE99" s="22"/>
      <c r="WGF99" s="22"/>
      <c r="WGG99" s="22"/>
      <c r="WGH99" s="22"/>
      <c r="WGI99" s="22"/>
      <c r="WGJ99" s="22"/>
      <c r="WGK99" s="22"/>
      <c r="WGL99" s="22"/>
      <c r="WGM99" s="22"/>
      <c r="WGN99" s="22"/>
      <c r="WGO99" s="22"/>
      <c r="WGP99" s="22"/>
      <c r="WGQ99" s="22"/>
      <c r="WGR99" s="22"/>
      <c r="WGS99" s="22"/>
      <c r="WGT99" s="22"/>
      <c r="WGU99" s="22"/>
      <c r="WGV99" s="22"/>
      <c r="WGW99" s="22"/>
      <c r="WGX99" s="22"/>
      <c r="WGY99" s="22"/>
      <c r="WGZ99" s="22"/>
      <c r="WHA99" s="22"/>
      <c r="WHB99" s="22"/>
      <c r="WHC99" s="22"/>
      <c r="WHD99" s="22"/>
      <c r="WHE99" s="22"/>
      <c r="WHF99" s="22"/>
      <c r="WHG99" s="22"/>
      <c r="WHH99" s="22"/>
      <c r="WHI99" s="22"/>
      <c r="WHJ99" s="22"/>
      <c r="WHK99" s="22"/>
      <c r="WHL99" s="22"/>
      <c r="WHM99" s="22"/>
      <c r="WHN99" s="22"/>
      <c r="WHO99" s="22"/>
      <c r="WHP99" s="22"/>
      <c r="WHQ99" s="22"/>
      <c r="WHR99" s="22"/>
      <c r="WHS99" s="22"/>
      <c r="WHT99" s="22"/>
      <c r="WHU99" s="22"/>
      <c r="WHV99" s="22"/>
      <c r="WHW99" s="22"/>
      <c r="WHX99" s="22"/>
      <c r="WHY99" s="22"/>
      <c r="WHZ99" s="22"/>
      <c r="WIA99" s="22"/>
      <c r="WIB99" s="22"/>
      <c r="WIC99" s="22"/>
      <c r="WID99" s="22"/>
      <c r="WIE99" s="22"/>
      <c r="WIF99" s="22"/>
      <c r="WIG99" s="22"/>
      <c r="WIH99" s="22"/>
      <c r="WII99" s="22"/>
      <c r="WIJ99" s="22"/>
      <c r="WIK99" s="22"/>
      <c r="WIL99" s="22"/>
      <c r="WIM99" s="22"/>
      <c r="WIN99" s="22"/>
      <c r="WIO99" s="22"/>
      <c r="WIP99" s="22"/>
      <c r="WIQ99" s="22"/>
      <c r="WIR99" s="22"/>
      <c r="WIS99" s="22"/>
      <c r="WIT99" s="22"/>
      <c r="WIU99" s="22"/>
      <c r="WIV99" s="22"/>
      <c r="WIW99" s="22"/>
      <c r="WIX99" s="22"/>
      <c r="WIY99" s="22"/>
      <c r="WIZ99" s="22"/>
      <c r="WJA99" s="22"/>
      <c r="WJB99" s="22"/>
      <c r="WJC99" s="22"/>
      <c r="WJD99" s="22"/>
      <c r="WJE99" s="22"/>
      <c r="WJF99" s="22"/>
      <c r="WJG99" s="22"/>
      <c r="WJH99" s="22"/>
      <c r="WJI99" s="22"/>
      <c r="WJJ99" s="22"/>
      <c r="WJK99" s="22"/>
      <c r="WJL99" s="22"/>
      <c r="WJM99" s="22"/>
      <c r="WJN99" s="22"/>
      <c r="WJO99" s="22"/>
      <c r="WJP99" s="22"/>
      <c r="WJQ99" s="22"/>
      <c r="WJR99" s="22"/>
      <c r="WJS99" s="22"/>
      <c r="WJT99" s="22"/>
      <c r="WJU99" s="22"/>
      <c r="WJV99" s="22"/>
      <c r="WJW99" s="22"/>
      <c r="WJX99" s="22"/>
      <c r="WJY99" s="22"/>
      <c r="WJZ99" s="22"/>
      <c r="WKA99" s="22"/>
      <c r="WKB99" s="22"/>
      <c r="WKC99" s="22"/>
      <c r="WKD99" s="22"/>
      <c r="WKE99" s="22"/>
      <c r="WKF99" s="22"/>
      <c r="WKG99" s="22"/>
      <c r="WKH99" s="22"/>
      <c r="WKI99" s="22"/>
      <c r="WKJ99" s="22"/>
      <c r="WKK99" s="22"/>
      <c r="WKL99" s="22"/>
      <c r="WKM99" s="22"/>
      <c r="WKN99" s="22"/>
      <c r="WKO99" s="22"/>
      <c r="WKP99" s="22"/>
      <c r="WKQ99" s="22"/>
      <c r="WKR99" s="22"/>
      <c r="WKS99" s="22"/>
      <c r="WKT99" s="22"/>
      <c r="WKU99" s="22"/>
      <c r="WKV99" s="22"/>
      <c r="WKW99" s="22"/>
      <c r="WKX99" s="22"/>
      <c r="WKY99" s="22"/>
      <c r="WKZ99" s="22"/>
      <c r="WLA99" s="22"/>
      <c r="WLB99" s="22"/>
      <c r="WLC99" s="22"/>
      <c r="WLD99" s="22"/>
      <c r="WLE99" s="22"/>
      <c r="WLF99" s="22"/>
      <c r="WLG99" s="22"/>
      <c r="WLH99" s="22"/>
      <c r="WLI99" s="22"/>
      <c r="WLJ99" s="22"/>
      <c r="WLK99" s="22"/>
      <c r="WLL99" s="22"/>
      <c r="WLM99" s="22"/>
      <c r="WLN99" s="22"/>
      <c r="WLO99" s="22"/>
      <c r="WLP99" s="22"/>
      <c r="WLQ99" s="22"/>
      <c r="WLR99" s="22"/>
      <c r="WLS99" s="22"/>
      <c r="WLT99" s="22"/>
      <c r="WLU99" s="22"/>
      <c r="WLV99" s="22"/>
      <c r="WLW99" s="22"/>
      <c r="WLX99" s="22"/>
      <c r="WLY99" s="22"/>
      <c r="WLZ99" s="22"/>
      <c r="WMA99" s="22"/>
      <c r="WMB99" s="22"/>
      <c r="WMC99" s="22"/>
      <c r="WMD99" s="22"/>
      <c r="WME99" s="22"/>
      <c r="WMF99" s="22"/>
      <c r="WMG99" s="22"/>
      <c r="WMH99" s="22"/>
      <c r="WMI99" s="22"/>
      <c r="WMJ99" s="22"/>
      <c r="WMK99" s="22"/>
      <c r="WML99" s="22"/>
      <c r="WMM99" s="22"/>
      <c r="WMN99" s="22"/>
      <c r="WMO99" s="22"/>
      <c r="WMP99" s="22"/>
      <c r="WMQ99" s="22"/>
      <c r="WMR99" s="22"/>
      <c r="WMS99" s="22"/>
      <c r="WMT99" s="22"/>
      <c r="WMU99" s="22"/>
      <c r="WMV99" s="22"/>
      <c r="WMW99" s="22"/>
      <c r="WMX99" s="22"/>
      <c r="WMY99" s="22"/>
      <c r="WMZ99" s="22"/>
      <c r="WNA99" s="22"/>
      <c r="WNB99" s="22"/>
      <c r="WNC99" s="22"/>
      <c r="WND99" s="22"/>
      <c r="WNE99" s="22"/>
      <c r="WNF99" s="22"/>
      <c r="WNG99" s="22"/>
      <c r="WNH99" s="22"/>
      <c r="WNI99" s="22"/>
      <c r="WNJ99" s="22"/>
      <c r="WNK99" s="22"/>
      <c r="WNL99" s="22"/>
      <c r="WNM99" s="22"/>
      <c r="WNN99" s="22"/>
      <c r="WNO99" s="22"/>
      <c r="WNP99" s="22"/>
      <c r="WNQ99" s="22"/>
      <c r="WNR99" s="22"/>
      <c r="WNS99" s="22"/>
      <c r="WNT99" s="22"/>
      <c r="WNU99" s="22"/>
      <c r="WNV99" s="22"/>
      <c r="WNW99" s="22"/>
      <c r="WNX99" s="22"/>
      <c r="WNY99" s="22"/>
      <c r="WNZ99" s="22"/>
      <c r="WOA99" s="22"/>
      <c r="WOB99" s="22"/>
      <c r="WOC99" s="22"/>
      <c r="WOD99" s="22"/>
      <c r="WOE99" s="22"/>
      <c r="WOF99" s="22"/>
      <c r="WOG99" s="22"/>
      <c r="WOH99" s="22"/>
      <c r="WOI99" s="22"/>
      <c r="WOJ99" s="22"/>
      <c r="WOK99" s="22"/>
      <c r="WOL99" s="22"/>
      <c r="WOM99" s="22"/>
      <c r="WON99" s="22"/>
      <c r="WOO99" s="22"/>
      <c r="WOP99" s="22"/>
      <c r="WOQ99" s="22"/>
      <c r="WOR99" s="22"/>
      <c r="WOS99" s="22"/>
      <c r="WOT99" s="22"/>
      <c r="WOU99" s="22"/>
      <c r="WOV99" s="22"/>
      <c r="WOW99" s="22"/>
      <c r="WOX99" s="22"/>
      <c r="WOY99" s="22"/>
      <c r="WOZ99" s="22"/>
      <c r="WPA99" s="22"/>
      <c r="WPB99" s="22"/>
      <c r="WPC99" s="22"/>
      <c r="WPD99" s="22"/>
      <c r="WPE99" s="22"/>
      <c r="WPF99" s="22"/>
      <c r="WPG99" s="22"/>
      <c r="WPH99" s="22"/>
      <c r="WPI99" s="22"/>
      <c r="WPJ99" s="22"/>
      <c r="WPK99" s="22"/>
      <c r="WPL99" s="22"/>
      <c r="WPM99" s="22"/>
      <c r="WPN99" s="22"/>
      <c r="WPO99" s="22"/>
      <c r="WPP99" s="22"/>
      <c r="WPQ99" s="22"/>
      <c r="WPR99" s="22"/>
      <c r="WPS99" s="22"/>
      <c r="WPT99" s="22"/>
      <c r="WPU99" s="22"/>
      <c r="WPV99" s="22"/>
      <c r="WPW99" s="22"/>
      <c r="WPX99" s="22"/>
      <c r="WPY99" s="22"/>
      <c r="WPZ99" s="22"/>
      <c r="WQA99" s="22"/>
      <c r="WQB99" s="22"/>
      <c r="WQC99" s="22"/>
      <c r="WQD99" s="22"/>
      <c r="WQE99" s="22"/>
      <c r="WQF99" s="22"/>
      <c r="WQG99" s="22"/>
      <c r="WQH99" s="22"/>
      <c r="WQI99" s="22"/>
      <c r="WQJ99" s="22"/>
      <c r="WQK99" s="22"/>
      <c r="WQL99" s="22"/>
      <c r="WQM99" s="22"/>
      <c r="WQN99" s="22"/>
      <c r="WQO99" s="22"/>
      <c r="WQP99" s="22"/>
      <c r="WQQ99" s="22"/>
      <c r="WQR99" s="22"/>
      <c r="WQS99" s="22"/>
      <c r="WQT99" s="22"/>
      <c r="WQU99" s="22"/>
      <c r="WQV99" s="22"/>
      <c r="WQW99" s="22"/>
      <c r="WQX99" s="22"/>
      <c r="WQY99" s="22"/>
      <c r="WQZ99" s="22"/>
      <c r="WRA99" s="22"/>
      <c r="WRB99" s="22"/>
      <c r="WRC99" s="22"/>
      <c r="WRD99" s="22"/>
      <c r="WRE99" s="22"/>
      <c r="WRF99" s="22"/>
      <c r="WRG99" s="22"/>
      <c r="WRH99" s="22"/>
      <c r="WRI99" s="22"/>
      <c r="WRJ99" s="22"/>
      <c r="WRK99" s="22"/>
      <c r="WRL99" s="22"/>
      <c r="WRM99" s="22"/>
      <c r="WRN99" s="22"/>
      <c r="WRO99" s="22"/>
      <c r="WRP99" s="22"/>
      <c r="WRQ99" s="22"/>
      <c r="WRR99" s="22"/>
      <c r="WRS99" s="22"/>
      <c r="WRT99" s="22"/>
      <c r="WRU99" s="22"/>
      <c r="WRV99" s="22"/>
      <c r="WRW99" s="22"/>
      <c r="WRX99" s="22"/>
      <c r="WRY99" s="22"/>
      <c r="WRZ99" s="22"/>
      <c r="WSA99" s="22"/>
      <c r="WSB99" s="22"/>
      <c r="WSC99" s="22"/>
      <c r="WSD99" s="22"/>
      <c r="WSE99" s="22"/>
      <c r="WSF99" s="22"/>
      <c r="WSG99" s="22"/>
      <c r="WSH99" s="22"/>
      <c r="WSI99" s="22"/>
      <c r="WSJ99" s="22"/>
      <c r="WSK99" s="22"/>
      <c r="WSL99" s="22"/>
      <c r="WSM99" s="22"/>
      <c r="WSN99" s="22"/>
      <c r="WSO99" s="22"/>
      <c r="WSP99" s="22"/>
      <c r="WSQ99" s="22"/>
      <c r="WSR99" s="22"/>
      <c r="WSS99" s="22"/>
      <c r="WST99" s="22"/>
      <c r="WSU99" s="22"/>
      <c r="WSV99" s="22"/>
      <c r="WSW99" s="22"/>
      <c r="WSX99" s="22"/>
      <c r="WSY99" s="22"/>
      <c r="WSZ99" s="22"/>
      <c r="WTA99" s="22"/>
      <c r="WTB99" s="22"/>
      <c r="WTC99" s="22"/>
      <c r="WTD99" s="22"/>
      <c r="WTE99" s="22"/>
      <c r="WTF99" s="22"/>
      <c r="WTG99" s="22"/>
      <c r="WTH99" s="22"/>
      <c r="WTI99" s="22"/>
      <c r="WTJ99" s="22"/>
      <c r="WTK99" s="22"/>
      <c r="WTL99" s="22"/>
      <c r="WTM99" s="22"/>
      <c r="WTN99" s="22"/>
      <c r="WTO99" s="22"/>
      <c r="WTP99" s="22"/>
      <c r="WTQ99" s="22"/>
      <c r="WTR99" s="22"/>
      <c r="WTS99" s="22"/>
      <c r="WTT99" s="22"/>
      <c r="WTU99" s="22"/>
      <c r="WTV99" s="22"/>
      <c r="WTW99" s="22"/>
      <c r="WTX99" s="22"/>
      <c r="WTY99" s="22"/>
      <c r="WTZ99" s="22"/>
      <c r="WUA99" s="22"/>
      <c r="WUB99" s="22"/>
      <c r="WUC99" s="22"/>
      <c r="WUD99" s="22"/>
      <c r="WUE99" s="22"/>
      <c r="WUF99" s="22"/>
      <c r="WUG99" s="22"/>
      <c r="WUH99" s="22"/>
      <c r="WUI99" s="22"/>
      <c r="WUJ99" s="22"/>
      <c r="WUK99" s="22"/>
      <c r="WUL99" s="22"/>
      <c r="WUM99" s="22"/>
      <c r="WUN99" s="22"/>
      <c r="WUO99" s="22"/>
      <c r="WUP99" s="22"/>
      <c r="WUQ99" s="22"/>
      <c r="WUR99" s="22"/>
      <c r="WUS99" s="22"/>
      <c r="WUT99" s="22"/>
      <c r="WUU99" s="22"/>
      <c r="WUV99" s="22"/>
      <c r="WUW99" s="22"/>
      <c r="WUX99" s="22"/>
      <c r="WUY99" s="22"/>
      <c r="WUZ99" s="22"/>
      <c r="WVA99" s="22"/>
      <c r="WVB99" s="22"/>
      <c r="WVC99" s="22"/>
      <c r="WVD99" s="22"/>
      <c r="WVE99" s="22"/>
      <c r="WVF99" s="22"/>
      <c r="WVG99" s="22"/>
      <c r="WVH99" s="22"/>
      <c r="WVI99" s="22"/>
      <c r="WVJ99" s="22"/>
      <c r="WVK99" s="22"/>
      <c r="WVL99" s="22"/>
      <c r="WVM99" s="22"/>
      <c r="WVN99" s="22"/>
      <c r="WVO99" s="22"/>
      <c r="WVP99" s="22"/>
      <c r="WVQ99" s="22"/>
      <c r="WVR99" s="22"/>
      <c r="WVS99" s="22"/>
      <c r="WVT99" s="22"/>
      <c r="WVU99" s="22"/>
      <c r="WVV99" s="22"/>
      <c r="WVW99" s="22"/>
      <c r="WVX99" s="22"/>
      <c r="WVY99" s="22"/>
      <c r="WVZ99" s="22"/>
      <c r="WWA99" s="22"/>
      <c r="WWB99" s="22"/>
      <c r="WWC99" s="22"/>
      <c r="WWD99" s="22"/>
      <c r="WWE99" s="22"/>
      <c r="WWF99" s="22"/>
      <c r="WWG99" s="22"/>
      <c r="WWH99" s="22"/>
      <c r="WWI99" s="22"/>
      <c r="WWJ99" s="22"/>
      <c r="WWK99" s="22"/>
      <c r="WWL99" s="22"/>
      <c r="WWM99" s="22"/>
      <c r="WWN99" s="22"/>
      <c r="WWO99" s="22"/>
      <c r="WWP99" s="22"/>
      <c r="WWQ99" s="22"/>
      <c r="WWR99" s="22"/>
      <c r="WWS99" s="22"/>
      <c r="WWT99" s="22"/>
      <c r="WWU99" s="22"/>
      <c r="WWV99" s="22"/>
      <c r="WWW99" s="22"/>
      <c r="WWX99" s="22"/>
      <c r="WWY99" s="22"/>
      <c r="WWZ99" s="22"/>
      <c r="WXA99" s="22"/>
      <c r="WXB99" s="22"/>
      <c r="WXC99" s="22"/>
      <c r="WXD99" s="22"/>
      <c r="WXE99" s="22"/>
      <c r="WXF99" s="22"/>
      <c r="WXG99" s="22"/>
      <c r="WXH99" s="22"/>
      <c r="WXI99" s="22"/>
      <c r="WXJ99" s="22"/>
      <c r="WXK99" s="22"/>
      <c r="WXL99" s="22"/>
      <c r="WXM99" s="22"/>
      <c r="WXN99" s="22"/>
      <c r="WXO99" s="22"/>
      <c r="WXP99" s="22"/>
      <c r="WXQ99" s="22"/>
      <c r="WXR99" s="22"/>
      <c r="WXS99" s="22"/>
      <c r="WXT99" s="22"/>
      <c r="WXU99" s="22"/>
      <c r="WXV99" s="22"/>
      <c r="WXW99" s="22"/>
      <c r="WXX99" s="22"/>
      <c r="WXY99" s="22"/>
      <c r="WXZ99" s="22"/>
      <c r="WYA99" s="22"/>
      <c r="WYB99" s="22"/>
      <c r="WYC99" s="22"/>
      <c r="WYD99" s="22"/>
      <c r="WYE99" s="22"/>
      <c r="WYF99" s="22"/>
      <c r="WYG99" s="22"/>
      <c r="WYH99" s="22"/>
      <c r="WYI99" s="22"/>
      <c r="WYJ99" s="22"/>
      <c r="WYK99" s="22"/>
      <c r="WYL99" s="22"/>
      <c r="WYM99" s="22"/>
      <c r="WYN99" s="22"/>
      <c r="WYO99" s="22"/>
      <c r="WYP99" s="22"/>
      <c r="WYQ99" s="22"/>
      <c r="WYR99" s="22"/>
      <c r="WYS99" s="22"/>
      <c r="WYT99" s="22"/>
      <c r="WYU99" s="22"/>
      <c r="WYV99" s="22"/>
      <c r="WYW99" s="22"/>
      <c r="WYX99" s="22"/>
      <c r="WYY99" s="22"/>
      <c r="WYZ99" s="22"/>
      <c r="WZA99" s="22"/>
      <c r="WZB99" s="22"/>
      <c r="WZC99" s="22"/>
      <c r="WZD99" s="22"/>
      <c r="WZE99" s="22"/>
      <c r="WZF99" s="22"/>
      <c r="WZG99" s="22"/>
      <c r="WZH99" s="22"/>
      <c r="WZI99" s="22"/>
      <c r="WZJ99" s="22"/>
      <c r="WZK99" s="22"/>
      <c r="WZL99" s="22"/>
      <c r="WZM99" s="22"/>
      <c r="WZN99" s="22"/>
      <c r="WZO99" s="22"/>
      <c r="WZP99" s="22"/>
      <c r="WZQ99" s="22"/>
      <c r="WZR99" s="22"/>
      <c r="WZS99" s="22"/>
      <c r="WZT99" s="22"/>
      <c r="WZU99" s="22"/>
      <c r="WZV99" s="22"/>
      <c r="WZW99" s="22"/>
      <c r="WZX99" s="22"/>
      <c r="WZY99" s="22"/>
      <c r="WZZ99" s="22"/>
      <c r="XAA99" s="22"/>
      <c r="XAB99" s="22"/>
      <c r="XAC99" s="22"/>
      <c r="XAD99" s="22"/>
      <c r="XAE99" s="22"/>
      <c r="XAF99" s="22"/>
      <c r="XAG99" s="22"/>
      <c r="XAH99" s="22"/>
      <c r="XAI99" s="22"/>
      <c r="XAJ99" s="22"/>
      <c r="XAK99" s="22"/>
      <c r="XAL99" s="22"/>
      <c r="XAM99" s="22"/>
      <c r="XAN99" s="22"/>
      <c r="XAO99" s="22"/>
      <c r="XAP99" s="22"/>
      <c r="XAQ99" s="22"/>
      <c r="XAR99" s="22"/>
      <c r="XAS99" s="22"/>
      <c r="XAT99" s="22"/>
      <c r="XAU99" s="22"/>
      <c r="XAV99" s="22"/>
      <c r="XAW99" s="22"/>
      <c r="XAX99" s="22"/>
      <c r="XAY99" s="22"/>
      <c r="XAZ99" s="22"/>
      <c r="XBA99" s="22"/>
      <c r="XBB99" s="22"/>
      <c r="XBC99" s="22"/>
      <c r="XBD99" s="22"/>
      <c r="XBE99" s="22"/>
      <c r="XBF99" s="22"/>
      <c r="XBG99" s="22"/>
      <c r="XBH99" s="22"/>
      <c r="XBI99" s="22"/>
      <c r="XBJ99" s="22"/>
      <c r="XBK99" s="22"/>
      <c r="XBL99" s="22"/>
      <c r="XBM99" s="22"/>
      <c r="XBN99" s="22"/>
      <c r="XBO99" s="22"/>
      <c r="XBP99" s="22"/>
      <c r="XBQ99" s="22"/>
      <c r="XBR99" s="22"/>
      <c r="XBS99" s="22"/>
      <c r="XBT99" s="22"/>
      <c r="XBU99" s="22"/>
      <c r="XBV99" s="22"/>
      <c r="XBW99" s="22"/>
      <c r="XBX99" s="22"/>
      <c r="XBY99" s="22"/>
      <c r="XBZ99" s="22"/>
      <c r="XCA99" s="22"/>
      <c r="XCB99" s="22"/>
      <c r="XCC99" s="22"/>
      <c r="XCD99" s="22"/>
      <c r="XCE99" s="22"/>
      <c r="XCF99" s="22"/>
      <c r="XCG99" s="22"/>
      <c r="XCH99" s="22"/>
      <c r="XCI99" s="22"/>
      <c r="XCJ99" s="22"/>
      <c r="XCK99" s="22"/>
      <c r="XCL99" s="22"/>
      <c r="XCM99" s="22"/>
      <c r="XCN99" s="22"/>
      <c r="XCO99" s="22"/>
      <c r="XCP99" s="22"/>
      <c r="XCQ99" s="22"/>
      <c r="XCR99" s="22"/>
      <c r="XCS99" s="22"/>
      <c r="XCT99" s="22"/>
      <c r="XCU99" s="22"/>
      <c r="XCV99" s="22"/>
      <c r="XCW99" s="22"/>
      <c r="XCX99" s="22"/>
      <c r="XCY99" s="22"/>
      <c r="XCZ99" s="22"/>
      <c r="XDA99" s="22"/>
      <c r="XDB99" s="22"/>
      <c r="XDC99" s="22"/>
      <c r="XDD99" s="22"/>
      <c r="XDE99" s="22"/>
      <c r="XDF99" s="22"/>
      <c r="XDG99" s="22"/>
      <c r="XDH99" s="22"/>
      <c r="XDI99" s="22"/>
      <c r="XDJ99" s="22"/>
      <c r="XDK99" s="22"/>
      <c r="XDL99" s="22"/>
      <c r="XDM99" s="22"/>
      <c r="XDN99" s="22"/>
      <c r="XDO99" s="22"/>
      <c r="XDP99" s="22"/>
      <c r="XDQ99" s="22"/>
      <c r="XDR99" s="22"/>
      <c r="XDS99" s="22"/>
      <c r="XDT99" s="22"/>
      <c r="XDU99" s="22"/>
      <c r="XDV99" s="22"/>
      <c r="XDW99" s="22"/>
      <c r="XDX99" s="22"/>
      <c r="XDY99" s="22"/>
      <c r="XDZ99" s="22"/>
      <c r="XEA99" s="22"/>
      <c r="XEB99" s="22"/>
      <c r="XEC99" s="22"/>
      <c r="XED99" s="22"/>
      <c r="XEE99" s="22"/>
      <c r="XEF99" s="22"/>
      <c r="XEG99" s="22"/>
      <c r="XEH99" s="22"/>
      <c r="XEI99" s="22"/>
      <c r="XEJ99" s="22"/>
      <c r="XEK99" s="22"/>
      <c r="XEL99" s="22"/>
      <c r="XEM99" s="22"/>
      <c r="XEN99" s="22"/>
      <c r="XEO99" s="22"/>
      <c r="XEP99" s="22"/>
      <c r="XEQ99" s="22"/>
      <c r="XER99" s="22"/>
      <c r="XES99" s="22"/>
      <c r="XET99" s="22"/>
      <c r="XEU99" s="22"/>
      <c r="XEV99" s="22"/>
      <c r="XEW99" s="22"/>
      <c r="XEX99" s="22"/>
      <c r="XEY99" s="22"/>
      <c r="XEZ99" s="22"/>
      <c r="XFA99" s="22"/>
      <c r="XFB99" s="22"/>
      <c r="XFC99" s="22"/>
      <c r="XFD99" s="22"/>
    </row>
    <row r="100" s="19" customFormat="1" customHeight="1" spans="1:88 15470:16384">
      <c r="A100" s="192"/>
      <c r="B100" s="192"/>
      <c r="C100" s="192"/>
      <c r="D100" s="192"/>
      <c r="E100" s="192"/>
      <c r="F100" s="192"/>
      <c r="G100" s="192"/>
      <c r="H100" s="192"/>
      <c r="I100" s="192"/>
      <c r="J100" s="192"/>
      <c r="K100" s="192"/>
      <c r="L100" s="192"/>
      <c r="M100" s="192"/>
      <c r="N100" s="192"/>
      <c r="O100" s="192"/>
      <c r="P100" s="192"/>
      <c r="Q100" s="192"/>
      <c r="R100" s="192"/>
      <c r="S100" s="192"/>
      <c r="T100" s="192"/>
      <c r="U100" s="192"/>
      <c r="V100" s="192"/>
      <c r="W100" s="192"/>
      <c r="X100" s="192"/>
      <c r="Y100" s="192"/>
      <c r="Z100" s="192"/>
      <c r="AA100" s="192"/>
      <c r="AB100" s="192"/>
      <c r="AC100" s="192"/>
      <c r="AD100" s="192"/>
      <c r="AE100" s="192"/>
      <c r="AF100" s="192"/>
      <c r="AG100" s="192"/>
      <c r="AH100" s="192"/>
      <c r="AI100" s="192"/>
      <c r="AJ100" s="192"/>
      <c r="AK100" s="192"/>
      <c r="AL100" s="192"/>
      <c r="AM100" s="192"/>
      <c r="AN100" s="192"/>
      <c r="AO100" s="192"/>
      <c r="AP100" s="192"/>
      <c r="AQ100" s="192"/>
      <c r="AR100" s="192"/>
      <c r="AS100" s="192"/>
      <c r="AT100" s="192"/>
      <c r="AU100" s="192"/>
      <c r="AV100" s="192"/>
      <c r="AW100" s="192"/>
      <c r="AX100" s="192"/>
      <c r="AY100" s="192"/>
      <c r="AZ100" s="192"/>
      <c r="BA100" s="192"/>
      <c r="BB100" s="192"/>
      <c r="BC100" s="192"/>
      <c r="BD100" s="192"/>
      <c r="BE100" s="192"/>
      <c r="BF100" s="192"/>
      <c r="BG100" s="192"/>
      <c r="BH100" s="192"/>
      <c r="BI100" s="192"/>
      <c r="BJ100" s="192"/>
      <c r="BK100" s="192"/>
      <c r="BL100" s="192"/>
      <c r="BM100" s="192"/>
      <c r="BN100" s="192"/>
      <c r="BO100" s="192"/>
      <c r="BP100" s="192"/>
      <c r="BQ100" s="192"/>
      <c r="BR100" s="192"/>
      <c r="BS100" s="192"/>
      <c r="BT100" s="192"/>
      <c r="BU100" s="192"/>
      <c r="BV100" s="192"/>
      <c r="BW100" s="192"/>
      <c r="BX100" s="192"/>
      <c r="BY100" s="192"/>
      <c r="BZ100" s="192"/>
      <c r="CA100" s="192"/>
      <c r="CB100" s="192"/>
      <c r="CC100" s="192"/>
      <c r="CD100" s="192"/>
      <c r="CE100" s="192"/>
      <c r="CF100" s="192"/>
      <c r="CG100" s="192"/>
      <c r="CH100" s="192"/>
      <c r="CI100" s="192"/>
      <c r="CJ100" s="192"/>
      <c r="VVZ100" s="22"/>
      <c r="VWA100" s="22"/>
      <c r="VWB100" s="22"/>
      <c r="VWC100" s="22"/>
      <c r="VWD100" s="22"/>
      <c r="VWE100" s="22"/>
      <c r="VWF100" s="22"/>
      <c r="VWG100" s="22"/>
      <c r="VWH100" s="22"/>
      <c r="VWI100" s="22"/>
      <c r="VWJ100" s="22"/>
      <c r="VWK100" s="22"/>
      <c r="VWL100" s="22"/>
      <c r="VWM100" s="22"/>
      <c r="VWN100" s="22"/>
      <c r="VWO100" s="22"/>
      <c r="VWP100" s="22"/>
      <c r="VWQ100" s="22"/>
      <c r="VWR100" s="22"/>
      <c r="VWS100" s="22"/>
      <c r="VWT100" s="22"/>
      <c r="VWU100" s="22"/>
      <c r="VWV100" s="22"/>
      <c r="VWW100" s="22"/>
      <c r="VWX100" s="22"/>
      <c r="VWY100" s="22"/>
      <c r="VWZ100" s="22"/>
      <c r="VXA100" s="22"/>
      <c r="VXB100" s="22"/>
      <c r="VXC100" s="22"/>
      <c r="VXD100" s="22"/>
      <c r="VXE100" s="22"/>
      <c r="VXF100" s="22"/>
      <c r="VXG100" s="22"/>
      <c r="VXH100" s="22"/>
      <c r="VXI100" s="22"/>
      <c r="VXJ100" s="22"/>
      <c r="VXK100" s="22"/>
      <c r="VXL100" s="22"/>
      <c r="VXM100" s="22"/>
      <c r="VXN100" s="22"/>
      <c r="VXO100" s="22"/>
      <c r="VXP100" s="22"/>
      <c r="VXQ100" s="22"/>
      <c r="VXR100" s="22"/>
      <c r="VXS100" s="22"/>
      <c r="VXT100" s="22"/>
      <c r="VXU100" s="22"/>
      <c r="VXV100" s="22"/>
      <c r="VXW100" s="22"/>
      <c r="VXX100" s="22"/>
      <c r="VXY100" s="22"/>
      <c r="VXZ100" s="22"/>
      <c r="VYA100" s="22"/>
      <c r="VYB100" s="22"/>
      <c r="VYC100" s="22"/>
      <c r="VYD100" s="22"/>
      <c r="VYE100" s="22"/>
      <c r="VYF100" s="22"/>
      <c r="VYG100" s="22"/>
      <c r="VYH100" s="22"/>
      <c r="VYI100" s="22"/>
      <c r="VYJ100" s="22"/>
      <c r="VYK100" s="22"/>
      <c r="VYL100" s="22"/>
      <c r="VYM100" s="22"/>
      <c r="VYN100" s="22"/>
      <c r="VYO100" s="22"/>
      <c r="VYP100" s="22"/>
      <c r="VYQ100" s="22"/>
      <c r="VYR100" s="22"/>
      <c r="VYS100" s="22"/>
      <c r="VYT100" s="22"/>
      <c r="VYU100" s="22"/>
      <c r="VYV100" s="22"/>
      <c r="VYW100" s="22"/>
      <c r="VYX100" s="22"/>
      <c r="VYY100" s="22"/>
      <c r="VYZ100" s="22"/>
      <c r="VZA100" s="22"/>
      <c r="VZB100" s="22"/>
      <c r="VZC100" s="22"/>
      <c r="VZD100" s="22"/>
      <c r="VZE100" s="22"/>
      <c r="VZF100" s="22"/>
      <c r="VZG100" s="22"/>
      <c r="VZH100" s="22"/>
      <c r="VZI100" s="22"/>
      <c r="VZJ100" s="22"/>
      <c r="VZK100" s="22"/>
      <c r="VZL100" s="22"/>
      <c r="VZM100" s="22"/>
      <c r="VZN100" s="22"/>
      <c r="VZO100" s="22"/>
      <c r="VZP100" s="22"/>
      <c r="VZQ100" s="22"/>
      <c r="VZR100" s="22"/>
      <c r="VZS100" s="22"/>
      <c r="VZT100" s="22"/>
      <c r="VZU100" s="22"/>
      <c r="VZV100" s="22"/>
      <c r="VZW100" s="22"/>
      <c r="VZX100" s="22"/>
      <c r="VZY100" s="22"/>
      <c r="VZZ100" s="22"/>
      <c r="WAA100" s="22"/>
      <c r="WAB100" s="22"/>
      <c r="WAC100" s="22"/>
      <c r="WAD100" s="22"/>
      <c r="WAE100" s="22"/>
      <c r="WAF100" s="22"/>
      <c r="WAG100" s="22"/>
      <c r="WAH100" s="22"/>
      <c r="WAI100" s="22"/>
      <c r="WAJ100" s="22"/>
      <c r="WAK100" s="22"/>
      <c r="WAL100" s="22"/>
      <c r="WAM100" s="22"/>
      <c r="WAN100" s="22"/>
      <c r="WAO100" s="22"/>
      <c r="WAP100" s="22"/>
      <c r="WAQ100" s="22"/>
      <c r="WAR100" s="22"/>
      <c r="WAS100" s="22"/>
      <c r="WAT100" s="22"/>
      <c r="WAU100" s="22"/>
      <c r="WAV100" s="22"/>
      <c r="WAW100" s="22"/>
      <c r="WAX100" s="22"/>
      <c r="WAY100" s="22"/>
      <c r="WAZ100" s="22"/>
      <c r="WBA100" s="22"/>
      <c r="WBB100" s="22"/>
      <c r="WBC100" s="22"/>
      <c r="WBD100" s="22"/>
      <c r="WBE100" s="22"/>
      <c r="WBF100" s="22"/>
      <c r="WBG100" s="22"/>
      <c r="WBH100" s="22"/>
      <c r="WBI100" s="22"/>
      <c r="WBJ100" s="22"/>
      <c r="WBK100" s="22"/>
      <c r="WBL100" s="22"/>
      <c r="WBM100" s="22"/>
      <c r="WBN100" s="22"/>
      <c r="WBO100" s="22"/>
      <c r="WBP100" s="22"/>
      <c r="WBQ100" s="22"/>
      <c r="WBR100" s="22"/>
      <c r="WBS100" s="22"/>
      <c r="WBT100" s="22"/>
      <c r="WBU100" s="22"/>
      <c r="WBV100" s="22"/>
      <c r="WBW100" s="22"/>
      <c r="WBX100" s="22"/>
      <c r="WBY100" s="22"/>
      <c r="WBZ100" s="22"/>
      <c r="WCA100" s="22"/>
      <c r="WCB100" s="22"/>
      <c r="WCC100" s="22"/>
      <c r="WCD100" s="22"/>
      <c r="WCE100" s="22"/>
      <c r="WCF100" s="22"/>
      <c r="WCG100" s="22"/>
      <c r="WCH100" s="22"/>
      <c r="WCI100" s="22"/>
      <c r="WCJ100" s="22"/>
      <c r="WCK100" s="22"/>
      <c r="WCL100" s="22"/>
      <c r="WCM100" s="22"/>
      <c r="WCN100" s="22"/>
      <c r="WCO100" s="22"/>
      <c r="WCP100" s="22"/>
      <c r="WCQ100" s="22"/>
      <c r="WCR100" s="22"/>
      <c r="WCS100" s="22"/>
      <c r="WCT100" s="22"/>
      <c r="WCU100" s="22"/>
      <c r="WCV100" s="22"/>
      <c r="WCW100" s="22"/>
      <c r="WCX100" s="22"/>
      <c r="WCY100" s="22"/>
      <c r="WCZ100" s="22"/>
      <c r="WDA100" s="22"/>
      <c r="WDB100" s="22"/>
      <c r="WDC100" s="22"/>
      <c r="WDD100" s="22"/>
      <c r="WDE100" s="22"/>
      <c r="WDF100" s="22"/>
      <c r="WDG100" s="22"/>
      <c r="WDH100" s="22"/>
      <c r="WDI100" s="22"/>
      <c r="WDJ100" s="22"/>
      <c r="WDK100" s="22"/>
      <c r="WDL100" s="22"/>
      <c r="WDM100" s="22"/>
      <c r="WDN100" s="22"/>
      <c r="WDO100" s="22"/>
      <c r="WDP100" s="22"/>
      <c r="WDQ100" s="22"/>
      <c r="WDR100" s="22"/>
      <c r="WDS100" s="22"/>
      <c r="WDT100" s="22"/>
      <c r="WDU100" s="22"/>
      <c r="WDV100" s="22"/>
      <c r="WDW100" s="22"/>
      <c r="WDX100" s="22"/>
      <c r="WDY100" s="22"/>
      <c r="WDZ100" s="22"/>
      <c r="WEA100" s="22"/>
      <c r="WEB100" s="22"/>
      <c r="WEC100" s="22"/>
      <c r="WED100" s="22"/>
      <c r="WEE100" s="22"/>
      <c r="WEF100" s="22"/>
      <c r="WEG100" s="22"/>
      <c r="WEH100" s="22"/>
      <c r="WEI100" s="22"/>
      <c r="WEJ100" s="22"/>
      <c r="WEK100" s="22"/>
      <c r="WEL100" s="22"/>
      <c r="WEM100" s="22"/>
      <c r="WEN100" s="22"/>
      <c r="WEO100" s="22"/>
      <c r="WEP100" s="22"/>
      <c r="WEQ100" s="22"/>
      <c r="WER100" s="22"/>
      <c r="WES100" s="22"/>
      <c r="WET100" s="22"/>
      <c r="WEU100" s="22"/>
      <c r="WEV100" s="22"/>
      <c r="WEW100" s="22"/>
      <c r="WEX100" s="22"/>
      <c r="WEY100" s="22"/>
      <c r="WEZ100" s="22"/>
      <c r="WFA100" s="22"/>
      <c r="WFB100" s="22"/>
      <c r="WFC100" s="22"/>
      <c r="WFD100" s="22"/>
      <c r="WFE100" s="22"/>
      <c r="WFF100" s="22"/>
      <c r="WFG100" s="22"/>
      <c r="WFH100" s="22"/>
      <c r="WFI100" s="22"/>
      <c r="WFJ100" s="22"/>
      <c r="WFK100" s="22"/>
      <c r="WFL100" s="22"/>
      <c r="WFM100" s="22"/>
      <c r="WFN100" s="22"/>
      <c r="WFO100" s="22"/>
      <c r="WFP100" s="22"/>
      <c r="WFQ100" s="22"/>
      <c r="WFR100" s="22"/>
      <c r="WFS100" s="22"/>
      <c r="WFT100" s="22"/>
      <c r="WFU100" s="22"/>
      <c r="WFV100" s="22"/>
      <c r="WFW100" s="22"/>
      <c r="WFX100" s="22"/>
      <c r="WFY100" s="22"/>
      <c r="WFZ100" s="22"/>
      <c r="WGA100" s="22"/>
      <c r="WGB100" s="22"/>
      <c r="WGC100" s="22"/>
      <c r="WGD100" s="22"/>
      <c r="WGE100" s="22"/>
      <c r="WGF100" s="22"/>
      <c r="WGG100" s="22"/>
      <c r="WGH100" s="22"/>
      <c r="WGI100" s="22"/>
      <c r="WGJ100" s="22"/>
      <c r="WGK100" s="22"/>
      <c r="WGL100" s="22"/>
      <c r="WGM100" s="22"/>
      <c r="WGN100" s="22"/>
      <c r="WGO100" s="22"/>
      <c r="WGP100" s="22"/>
      <c r="WGQ100" s="22"/>
      <c r="WGR100" s="22"/>
      <c r="WGS100" s="22"/>
      <c r="WGT100" s="22"/>
      <c r="WGU100" s="22"/>
      <c r="WGV100" s="22"/>
      <c r="WGW100" s="22"/>
      <c r="WGX100" s="22"/>
      <c r="WGY100" s="22"/>
      <c r="WGZ100" s="22"/>
      <c r="WHA100" s="22"/>
      <c r="WHB100" s="22"/>
      <c r="WHC100" s="22"/>
      <c r="WHD100" s="22"/>
      <c r="WHE100" s="22"/>
      <c r="WHF100" s="22"/>
      <c r="WHG100" s="22"/>
      <c r="WHH100" s="22"/>
      <c r="WHI100" s="22"/>
      <c r="WHJ100" s="22"/>
      <c r="WHK100" s="22"/>
      <c r="WHL100" s="22"/>
      <c r="WHM100" s="22"/>
      <c r="WHN100" s="22"/>
      <c r="WHO100" s="22"/>
      <c r="WHP100" s="22"/>
      <c r="WHQ100" s="22"/>
      <c r="WHR100" s="22"/>
      <c r="WHS100" s="22"/>
      <c r="WHT100" s="22"/>
      <c r="WHU100" s="22"/>
      <c r="WHV100" s="22"/>
      <c r="WHW100" s="22"/>
      <c r="WHX100" s="22"/>
      <c r="WHY100" s="22"/>
      <c r="WHZ100" s="22"/>
      <c r="WIA100" s="22"/>
      <c r="WIB100" s="22"/>
      <c r="WIC100" s="22"/>
      <c r="WID100" s="22"/>
      <c r="WIE100" s="22"/>
      <c r="WIF100" s="22"/>
      <c r="WIG100" s="22"/>
      <c r="WIH100" s="22"/>
      <c r="WII100" s="22"/>
      <c r="WIJ100" s="22"/>
      <c r="WIK100" s="22"/>
      <c r="WIL100" s="22"/>
      <c r="WIM100" s="22"/>
      <c r="WIN100" s="22"/>
      <c r="WIO100" s="22"/>
      <c r="WIP100" s="22"/>
      <c r="WIQ100" s="22"/>
      <c r="WIR100" s="22"/>
      <c r="WIS100" s="22"/>
      <c r="WIT100" s="22"/>
      <c r="WIU100" s="22"/>
      <c r="WIV100" s="22"/>
      <c r="WIW100" s="22"/>
      <c r="WIX100" s="22"/>
      <c r="WIY100" s="22"/>
      <c r="WIZ100" s="22"/>
      <c r="WJA100" s="22"/>
      <c r="WJB100" s="22"/>
      <c r="WJC100" s="22"/>
      <c r="WJD100" s="22"/>
      <c r="WJE100" s="22"/>
      <c r="WJF100" s="22"/>
      <c r="WJG100" s="22"/>
      <c r="WJH100" s="22"/>
      <c r="WJI100" s="22"/>
      <c r="WJJ100" s="22"/>
      <c r="WJK100" s="22"/>
      <c r="WJL100" s="22"/>
      <c r="WJM100" s="22"/>
      <c r="WJN100" s="22"/>
      <c r="WJO100" s="22"/>
      <c r="WJP100" s="22"/>
      <c r="WJQ100" s="22"/>
      <c r="WJR100" s="22"/>
      <c r="WJS100" s="22"/>
      <c r="WJT100" s="22"/>
      <c r="WJU100" s="22"/>
      <c r="WJV100" s="22"/>
      <c r="WJW100" s="22"/>
      <c r="WJX100" s="22"/>
      <c r="WJY100" s="22"/>
      <c r="WJZ100" s="22"/>
      <c r="WKA100" s="22"/>
      <c r="WKB100" s="22"/>
      <c r="WKC100" s="22"/>
      <c r="WKD100" s="22"/>
      <c r="WKE100" s="22"/>
      <c r="WKF100" s="22"/>
      <c r="WKG100" s="22"/>
      <c r="WKH100" s="22"/>
      <c r="WKI100" s="22"/>
      <c r="WKJ100" s="22"/>
      <c r="WKK100" s="22"/>
      <c r="WKL100" s="22"/>
      <c r="WKM100" s="22"/>
      <c r="WKN100" s="22"/>
      <c r="WKO100" s="22"/>
      <c r="WKP100" s="22"/>
      <c r="WKQ100" s="22"/>
      <c r="WKR100" s="22"/>
      <c r="WKS100" s="22"/>
      <c r="WKT100" s="22"/>
      <c r="WKU100" s="22"/>
      <c r="WKV100" s="22"/>
      <c r="WKW100" s="22"/>
      <c r="WKX100" s="22"/>
      <c r="WKY100" s="22"/>
      <c r="WKZ100" s="22"/>
      <c r="WLA100" s="22"/>
      <c r="WLB100" s="22"/>
      <c r="WLC100" s="22"/>
      <c r="WLD100" s="22"/>
      <c r="WLE100" s="22"/>
      <c r="WLF100" s="22"/>
      <c r="WLG100" s="22"/>
      <c r="WLH100" s="22"/>
      <c r="WLI100" s="22"/>
      <c r="WLJ100" s="22"/>
      <c r="WLK100" s="22"/>
      <c r="WLL100" s="22"/>
      <c r="WLM100" s="22"/>
      <c r="WLN100" s="22"/>
      <c r="WLO100" s="22"/>
      <c r="WLP100" s="22"/>
      <c r="WLQ100" s="22"/>
      <c r="WLR100" s="22"/>
      <c r="WLS100" s="22"/>
      <c r="WLT100" s="22"/>
      <c r="WLU100" s="22"/>
      <c r="WLV100" s="22"/>
      <c r="WLW100" s="22"/>
      <c r="WLX100" s="22"/>
      <c r="WLY100" s="22"/>
      <c r="WLZ100" s="22"/>
      <c r="WMA100" s="22"/>
      <c r="WMB100" s="22"/>
      <c r="WMC100" s="22"/>
      <c r="WMD100" s="22"/>
      <c r="WME100" s="22"/>
      <c r="WMF100" s="22"/>
      <c r="WMG100" s="22"/>
      <c r="WMH100" s="22"/>
      <c r="WMI100" s="22"/>
      <c r="WMJ100" s="22"/>
      <c r="WMK100" s="22"/>
      <c r="WML100" s="22"/>
      <c r="WMM100" s="22"/>
      <c r="WMN100" s="22"/>
      <c r="WMO100" s="22"/>
      <c r="WMP100" s="22"/>
      <c r="WMQ100" s="22"/>
      <c r="WMR100" s="22"/>
      <c r="WMS100" s="22"/>
      <c r="WMT100" s="22"/>
      <c r="WMU100" s="22"/>
      <c r="WMV100" s="22"/>
      <c r="WMW100" s="22"/>
      <c r="WMX100" s="22"/>
      <c r="WMY100" s="22"/>
      <c r="WMZ100" s="22"/>
      <c r="WNA100" s="22"/>
      <c r="WNB100" s="22"/>
      <c r="WNC100" s="22"/>
      <c r="WND100" s="22"/>
      <c r="WNE100" s="22"/>
      <c r="WNF100" s="22"/>
      <c r="WNG100" s="22"/>
      <c r="WNH100" s="22"/>
      <c r="WNI100" s="22"/>
      <c r="WNJ100" s="22"/>
      <c r="WNK100" s="22"/>
      <c r="WNL100" s="22"/>
      <c r="WNM100" s="22"/>
      <c r="WNN100" s="22"/>
      <c r="WNO100" s="22"/>
      <c r="WNP100" s="22"/>
      <c r="WNQ100" s="22"/>
      <c r="WNR100" s="22"/>
      <c r="WNS100" s="22"/>
      <c r="WNT100" s="22"/>
      <c r="WNU100" s="22"/>
      <c r="WNV100" s="22"/>
      <c r="WNW100" s="22"/>
      <c r="WNX100" s="22"/>
      <c r="WNY100" s="22"/>
      <c r="WNZ100" s="22"/>
      <c r="WOA100" s="22"/>
      <c r="WOB100" s="22"/>
      <c r="WOC100" s="22"/>
      <c r="WOD100" s="22"/>
      <c r="WOE100" s="22"/>
      <c r="WOF100" s="22"/>
      <c r="WOG100" s="22"/>
      <c r="WOH100" s="22"/>
      <c r="WOI100" s="22"/>
      <c r="WOJ100" s="22"/>
      <c r="WOK100" s="22"/>
      <c r="WOL100" s="22"/>
      <c r="WOM100" s="22"/>
      <c r="WON100" s="22"/>
      <c r="WOO100" s="22"/>
      <c r="WOP100" s="22"/>
      <c r="WOQ100" s="22"/>
      <c r="WOR100" s="22"/>
      <c r="WOS100" s="22"/>
      <c r="WOT100" s="22"/>
      <c r="WOU100" s="22"/>
      <c r="WOV100" s="22"/>
      <c r="WOW100" s="22"/>
      <c r="WOX100" s="22"/>
      <c r="WOY100" s="22"/>
      <c r="WOZ100" s="22"/>
      <c r="WPA100" s="22"/>
      <c r="WPB100" s="22"/>
      <c r="WPC100" s="22"/>
      <c r="WPD100" s="22"/>
      <c r="WPE100" s="22"/>
      <c r="WPF100" s="22"/>
      <c r="WPG100" s="22"/>
      <c r="WPH100" s="22"/>
      <c r="WPI100" s="22"/>
      <c r="WPJ100" s="22"/>
      <c r="WPK100" s="22"/>
      <c r="WPL100" s="22"/>
      <c r="WPM100" s="22"/>
      <c r="WPN100" s="22"/>
      <c r="WPO100" s="22"/>
      <c r="WPP100" s="22"/>
      <c r="WPQ100" s="22"/>
      <c r="WPR100" s="22"/>
      <c r="WPS100" s="22"/>
      <c r="WPT100" s="22"/>
      <c r="WPU100" s="22"/>
      <c r="WPV100" s="22"/>
      <c r="WPW100" s="22"/>
      <c r="WPX100" s="22"/>
      <c r="WPY100" s="22"/>
      <c r="WPZ100" s="22"/>
      <c r="WQA100" s="22"/>
      <c r="WQB100" s="22"/>
      <c r="WQC100" s="22"/>
      <c r="WQD100" s="22"/>
      <c r="WQE100" s="22"/>
      <c r="WQF100" s="22"/>
      <c r="WQG100" s="22"/>
      <c r="WQH100" s="22"/>
      <c r="WQI100" s="22"/>
      <c r="WQJ100" s="22"/>
      <c r="WQK100" s="22"/>
      <c r="WQL100" s="22"/>
      <c r="WQM100" s="22"/>
      <c r="WQN100" s="22"/>
      <c r="WQO100" s="22"/>
      <c r="WQP100" s="22"/>
      <c r="WQQ100" s="22"/>
      <c r="WQR100" s="22"/>
      <c r="WQS100" s="22"/>
      <c r="WQT100" s="22"/>
      <c r="WQU100" s="22"/>
      <c r="WQV100" s="22"/>
      <c r="WQW100" s="22"/>
      <c r="WQX100" s="22"/>
      <c r="WQY100" s="22"/>
      <c r="WQZ100" s="22"/>
      <c r="WRA100" s="22"/>
      <c r="WRB100" s="22"/>
      <c r="WRC100" s="22"/>
      <c r="WRD100" s="22"/>
      <c r="WRE100" s="22"/>
      <c r="WRF100" s="22"/>
      <c r="WRG100" s="22"/>
      <c r="WRH100" s="22"/>
      <c r="WRI100" s="22"/>
      <c r="WRJ100" s="22"/>
      <c r="WRK100" s="22"/>
      <c r="WRL100" s="22"/>
      <c r="WRM100" s="22"/>
      <c r="WRN100" s="22"/>
      <c r="WRO100" s="22"/>
      <c r="WRP100" s="22"/>
      <c r="WRQ100" s="22"/>
      <c r="WRR100" s="22"/>
      <c r="WRS100" s="22"/>
      <c r="WRT100" s="22"/>
      <c r="WRU100" s="22"/>
      <c r="WRV100" s="22"/>
      <c r="WRW100" s="22"/>
      <c r="WRX100" s="22"/>
      <c r="WRY100" s="22"/>
      <c r="WRZ100" s="22"/>
      <c r="WSA100" s="22"/>
      <c r="WSB100" s="22"/>
      <c r="WSC100" s="22"/>
      <c r="WSD100" s="22"/>
      <c r="WSE100" s="22"/>
      <c r="WSF100" s="22"/>
      <c r="WSG100" s="22"/>
      <c r="WSH100" s="22"/>
      <c r="WSI100" s="22"/>
      <c r="WSJ100" s="22"/>
      <c r="WSK100" s="22"/>
      <c r="WSL100" s="22"/>
      <c r="WSM100" s="22"/>
      <c r="WSN100" s="22"/>
      <c r="WSO100" s="22"/>
      <c r="WSP100" s="22"/>
      <c r="WSQ100" s="22"/>
      <c r="WSR100" s="22"/>
      <c r="WSS100" s="22"/>
      <c r="WST100" s="22"/>
      <c r="WSU100" s="22"/>
      <c r="WSV100" s="22"/>
      <c r="WSW100" s="22"/>
      <c r="WSX100" s="22"/>
      <c r="WSY100" s="22"/>
      <c r="WSZ100" s="22"/>
      <c r="WTA100" s="22"/>
      <c r="WTB100" s="22"/>
      <c r="WTC100" s="22"/>
      <c r="WTD100" s="22"/>
      <c r="WTE100" s="22"/>
      <c r="WTF100" s="22"/>
      <c r="WTG100" s="22"/>
      <c r="WTH100" s="22"/>
      <c r="WTI100" s="22"/>
      <c r="WTJ100" s="22"/>
      <c r="WTK100" s="22"/>
      <c r="WTL100" s="22"/>
      <c r="WTM100" s="22"/>
      <c r="WTN100" s="22"/>
      <c r="WTO100" s="22"/>
      <c r="WTP100" s="22"/>
      <c r="WTQ100" s="22"/>
      <c r="WTR100" s="22"/>
      <c r="WTS100" s="22"/>
      <c r="WTT100" s="22"/>
      <c r="WTU100" s="22"/>
      <c r="WTV100" s="22"/>
      <c r="WTW100" s="22"/>
      <c r="WTX100" s="22"/>
      <c r="WTY100" s="22"/>
      <c r="WTZ100" s="22"/>
      <c r="WUA100" s="22"/>
      <c r="WUB100" s="22"/>
      <c r="WUC100" s="22"/>
      <c r="WUD100" s="22"/>
      <c r="WUE100" s="22"/>
      <c r="WUF100" s="22"/>
      <c r="WUG100" s="22"/>
      <c r="WUH100" s="22"/>
      <c r="WUI100" s="22"/>
      <c r="WUJ100" s="22"/>
      <c r="WUK100" s="22"/>
      <c r="WUL100" s="22"/>
      <c r="WUM100" s="22"/>
      <c r="WUN100" s="22"/>
      <c r="WUO100" s="22"/>
      <c r="WUP100" s="22"/>
      <c r="WUQ100" s="22"/>
      <c r="WUR100" s="22"/>
      <c r="WUS100" s="22"/>
      <c r="WUT100" s="22"/>
      <c r="WUU100" s="22"/>
      <c r="WUV100" s="22"/>
      <c r="WUW100" s="22"/>
      <c r="WUX100" s="22"/>
      <c r="WUY100" s="22"/>
      <c r="WUZ100" s="22"/>
      <c r="WVA100" s="22"/>
      <c r="WVB100" s="22"/>
      <c r="WVC100" s="22"/>
      <c r="WVD100" s="22"/>
      <c r="WVE100" s="22"/>
      <c r="WVF100" s="22"/>
      <c r="WVG100" s="22"/>
      <c r="WVH100" s="22"/>
      <c r="WVI100" s="22"/>
      <c r="WVJ100" s="22"/>
      <c r="WVK100" s="22"/>
      <c r="WVL100" s="22"/>
      <c r="WVM100" s="22"/>
      <c r="WVN100" s="22"/>
      <c r="WVO100" s="22"/>
      <c r="WVP100" s="22"/>
      <c r="WVQ100" s="22"/>
      <c r="WVR100" s="22"/>
      <c r="WVS100" s="22"/>
      <c r="WVT100" s="22"/>
      <c r="WVU100" s="22"/>
      <c r="WVV100" s="22"/>
      <c r="WVW100" s="22"/>
      <c r="WVX100" s="22"/>
      <c r="WVY100" s="22"/>
      <c r="WVZ100" s="22"/>
      <c r="WWA100" s="22"/>
      <c r="WWB100" s="22"/>
      <c r="WWC100" s="22"/>
      <c r="WWD100" s="22"/>
      <c r="WWE100" s="22"/>
      <c r="WWF100" s="22"/>
      <c r="WWG100" s="22"/>
      <c r="WWH100" s="22"/>
      <c r="WWI100" s="22"/>
      <c r="WWJ100" s="22"/>
      <c r="WWK100" s="22"/>
      <c r="WWL100" s="22"/>
      <c r="WWM100" s="22"/>
      <c r="WWN100" s="22"/>
      <c r="WWO100" s="22"/>
      <c r="WWP100" s="22"/>
      <c r="WWQ100" s="22"/>
      <c r="WWR100" s="22"/>
      <c r="WWS100" s="22"/>
      <c r="WWT100" s="22"/>
      <c r="WWU100" s="22"/>
      <c r="WWV100" s="22"/>
      <c r="WWW100" s="22"/>
      <c r="WWX100" s="22"/>
      <c r="WWY100" s="22"/>
      <c r="WWZ100" s="22"/>
      <c r="WXA100" s="22"/>
      <c r="WXB100" s="22"/>
      <c r="WXC100" s="22"/>
      <c r="WXD100" s="22"/>
      <c r="WXE100" s="22"/>
      <c r="WXF100" s="22"/>
      <c r="WXG100" s="22"/>
      <c r="WXH100" s="22"/>
      <c r="WXI100" s="22"/>
      <c r="WXJ100" s="22"/>
      <c r="WXK100" s="22"/>
      <c r="WXL100" s="22"/>
      <c r="WXM100" s="22"/>
      <c r="WXN100" s="22"/>
      <c r="WXO100" s="22"/>
      <c r="WXP100" s="22"/>
      <c r="WXQ100" s="22"/>
      <c r="WXR100" s="22"/>
      <c r="WXS100" s="22"/>
      <c r="WXT100" s="22"/>
      <c r="WXU100" s="22"/>
      <c r="WXV100" s="22"/>
      <c r="WXW100" s="22"/>
      <c r="WXX100" s="22"/>
      <c r="WXY100" s="22"/>
      <c r="WXZ100" s="22"/>
      <c r="WYA100" s="22"/>
      <c r="WYB100" s="22"/>
      <c r="WYC100" s="22"/>
      <c r="WYD100" s="22"/>
      <c r="WYE100" s="22"/>
      <c r="WYF100" s="22"/>
      <c r="WYG100" s="22"/>
      <c r="WYH100" s="22"/>
      <c r="WYI100" s="22"/>
      <c r="WYJ100" s="22"/>
      <c r="WYK100" s="22"/>
      <c r="WYL100" s="22"/>
      <c r="WYM100" s="22"/>
      <c r="WYN100" s="22"/>
      <c r="WYO100" s="22"/>
      <c r="WYP100" s="22"/>
      <c r="WYQ100" s="22"/>
      <c r="WYR100" s="22"/>
      <c r="WYS100" s="22"/>
      <c r="WYT100" s="22"/>
      <c r="WYU100" s="22"/>
      <c r="WYV100" s="22"/>
      <c r="WYW100" s="22"/>
      <c r="WYX100" s="22"/>
      <c r="WYY100" s="22"/>
      <c r="WYZ100" s="22"/>
      <c r="WZA100" s="22"/>
      <c r="WZB100" s="22"/>
      <c r="WZC100" s="22"/>
      <c r="WZD100" s="22"/>
      <c r="WZE100" s="22"/>
      <c r="WZF100" s="22"/>
      <c r="WZG100" s="22"/>
      <c r="WZH100" s="22"/>
      <c r="WZI100" s="22"/>
      <c r="WZJ100" s="22"/>
      <c r="WZK100" s="22"/>
      <c r="WZL100" s="22"/>
      <c r="WZM100" s="22"/>
      <c r="WZN100" s="22"/>
      <c r="WZO100" s="22"/>
      <c r="WZP100" s="22"/>
      <c r="WZQ100" s="22"/>
      <c r="WZR100" s="22"/>
      <c r="WZS100" s="22"/>
      <c r="WZT100" s="22"/>
      <c r="WZU100" s="22"/>
      <c r="WZV100" s="22"/>
      <c r="WZW100" s="22"/>
      <c r="WZX100" s="22"/>
      <c r="WZY100" s="22"/>
      <c r="WZZ100" s="22"/>
      <c r="XAA100" s="22"/>
      <c r="XAB100" s="22"/>
      <c r="XAC100" s="22"/>
      <c r="XAD100" s="22"/>
      <c r="XAE100" s="22"/>
      <c r="XAF100" s="22"/>
      <c r="XAG100" s="22"/>
      <c r="XAH100" s="22"/>
      <c r="XAI100" s="22"/>
      <c r="XAJ100" s="22"/>
      <c r="XAK100" s="22"/>
      <c r="XAL100" s="22"/>
      <c r="XAM100" s="22"/>
      <c r="XAN100" s="22"/>
      <c r="XAO100" s="22"/>
      <c r="XAP100" s="22"/>
      <c r="XAQ100" s="22"/>
      <c r="XAR100" s="22"/>
      <c r="XAS100" s="22"/>
      <c r="XAT100" s="22"/>
      <c r="XAU100" s="22"/>
      <c r="XAV100" s="22"/>
      <c r="XAW100" s="22"/>
      <c r="XAX100" s="22"/>
      <c r="XAY100" s="22"/>
      <c r="XAZ100" s="22"/>
      <c r="XBA100" s="22"/>
      <c r="XBB100" s="22"/>
      <c r="XBC100" s="22"/>
      <c r="XBD100" s="22"/>
      <c r="XBE100" s="22"/>
      <c r="XBF100" s="22"/>
      <c r="XBG100" s="22"/>
      <c r="XBH100" s="22"/>
      <c r="XBI100" s="22"/>
      <c r="XBJ100" s="22"/>
      <c r="XBK100" s="22"/>
      <c r="XBL100" s="22"/>
      <c r="XBM100" s="22"/>
      <c r="XBN100" s="22"/>
      <c r="XBO100" s="22"/>
      <c r="XBP100" s="22"/>
      <c r="XBQ100" s="22"/>
      <c r="XBR100" s="22"/>
      <c r="XBS100" s="22"/>
      <c r="XBT100" s="22"/>
      <c r="XBU100" s="22"/>
      <c r="XBV100" s="22"/>
      <c r="XBW100" s="22"/>
      <c r="XBX100" s="22"/>
      <c r="XBY100" s="22"/>
      <c r="XBZ100" s="22"/>
      <c r="XCA100" s="22"/>
      <c r="XCB100" s="22"/>
      <c r="XCC100" s="22"/>
      <c r="XCD100" s="22"/>
      <c r="XCE100" s="22"/>
      <c r="XCF100" s="22"/>
      <c r="XCG100" s="22"/>
      <c r="XCH100" s="22"/>
      <c r="XCI100" s="22"/>
      <c r="XCJ100" s="22"/>
      <c r="XCK100" s="22"/>
      <c r="XCL100" s="22"/>
      <c r="XCM100" s="22"/>
      <c r="XCN100" s="22"/>
      <c r="XCO100" s="22"/>
      <c r="XCP100" s="22"/>
      <c r="XCQ100" s="22"/>
      <c r="XCR100" s="22"/>
      <c r="XCS100" s="22"/>
      <c r="XCT100" s="22"/>
      <c r="XCU100" s="22"/>
      <c r="XCV100" s="22"/>
      <c r="XCW100" s="22"/>
      <c r="XCX100" s="22"/>
      <c r="XCY100" s="22"/>
      <c r="XCZ100" s="22"/>
      <c r="XDA100" s="22"/>
      <c r="XDB100" s="22"/>
      <c r="XDC100" s="22"/>
      <c r="XDD100" s="22"/>
      <c r="XDE100" s="22"/>
      <c r="XDF100" s="22"/>
      <c r="XDG100" s="22"/>
      <c r="XDH100" s="22"/>
      <c r="XDI100" s="22"/>
      <c r="XDJ100" s="22"/>
      <c r="XDK100" s="22"/>
      <c r="XDL100" s="22"/>
      <c r="XDM100" s="22"/>
      <c r="XDN100" s="22"/>
      <c r="XDO100" s="22"/>
      <c r="XDP100" s="22"/>
      <c r="XDQ100" s="22"/>
      <c r="XDR100" s="22"/>
      <c r="XDS100" s="22"/>
      <c r="XDT100" s="22"/>
      <c r="XDU100" s="22"/>
      <c r="XDV100" s="22"/>
      <c r="XDW100" s="22"/>
      <c r="XDX100" s="22"/>
      <c r="XDY100" s="22"/>
      <c r="XDZ100" s="22"/>
      <c r="XEA100" s="22"/>
      <c r="XEB100" s="22"/>
      <c r="XEC100" s="22"/>
      <c r="XED100" s="22"/>
      <c r="XEE100" s="22"/>
      <c r="XEF100" s="22"/>
      <c r="XEG100" s="22"/>
      <c r="XEH100" s="22"/>
      <c r="XEI100" s="22"/>
      <c r="XEJ100" s="22"/>
      <c r="XEK100" s="22"/>
      <c r="XEL100" s="22"/>
      <c r="XEM100" s="22"/>
      <c r="XEN100" s="22"/>
      <c r="XEO100" s="22"/>
      <c r="XEP100" s="22"/>
      <c r="XEQ100" s="22"/>
      <c r="XER100" s="22"/>
      <c r="XES100" s="22"/>
      <c r="XET100" s="22"/>
      <c r="XEU100" s="22"/>
      <c r="XEV100" s="22"/>
      <c r="XEW100" s="22"/>
      <c r="XEX100" s="22"/>
      <c r="XEY100" s="22"/>
      <c r="XEZ100" s="22"/>
      <c r="XFA100" s="22"/>
      <c r="XFB100" s="22"/>
      <c r="XFC100" s="22"/>
      <c r="XFD100" s="22"/>
    </row>
    <row r="101" s="19" customFormat="1" customHeight="1" spans="1:88 15470:16384">
      <c r="A101" s="192"/>
      <c r="B101" s="192"/>
      <c r="C101" s="192"/>
      <c r="D101" s="192"/>
      <c r="E101" s="192"/>
      <c r="F101" s="192"/>
      <c r="G101" s="192"/>
      <c r="H101" s="192"/>
      <c r="I101" s="192"/>
      <c r="J101" s="192"/>
      <c r="K101" s="192"/>
      <c r="L101" s="192"/>
      <c r="M101" s="192"/>
      <c r="N101" s="192"/>
      <c r="O101" s="192"/>
      <c r="P101" s="192"/>
      <c r="Q101" s="192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192"/>
      <c r="AG101" s="192"/>
      <c r="AH101" s="192"/>
      <c r="AI101" s="192"/>
      <c r="AJ101" s="192"/>
      <c r="AK101" s="192"/>
      <c r="AL101" s="192"/>
      <c r="AM101" s="192"/>
      <c r="AN101" s="192"/>
      <c r="AO101" s="192"/>
      <c r="AP101" s="192"/>
      <c r="AQ101" s="192"/>
      <c r="AR101" s="192"/>
      <c r="AS101" s="192"/>
      <c r="AT101" s="192"/>
      <c r="AU101" s="192"/>
      <c r="AV101" s="192"/>
      <c r="AW101" s="192"/>
      <c r="AX101" s="192"/>
      <c r="AY101" s="192"/>
      <c r="AZ101" s="192"/>
      <c r="BA101" s="192"/>
      <c r="BB101" s="192"/>
      <c r="BC101" s="192"/>
      <c r="BD101" s="192"/>
      <c r="BE101" s="192"/>
      <c r="BF101" s="192"/>
      <c r="BG101" s="192"/>
      <c r="BH101" s="192"/>
      <c r="BI101" s="192"/>
      <c r="BJ101" s="192"/>
      <c r="BK101" s="192"/>
      <c r="BL101" s="192"/>
      <c r="BM101" s="192"/>
      <c r="BN101" s="192"/>
      <c r="BO101" s="192"/>
      <c r="BP101" s="192"/>
      <c r="BQ101" s="192"/>
      <c r="BR101" s="192"/>
      <c r="BS101" s="192"/>
      <c r="BT101" s="192"/>
      <c r="BU101" s="192"/>
      <c r="BV101" s="192"/>
      <c r="BW101" s="192"/>
      <c r="BX101" s="192"/>
      <c r="BY101" s="192"/>
      <c r="BZ101" s="192"/>
      <c r="CA101" s="192"/>
      <c r="CB101" s="192"/>
      <c r="CC101" s="192"/>
      <c r="CD101" s="192"/>
      <c r="CE101" s="192"/>
      <c r="CF101" s="192"/>
      <c r="CG101" s="192"/>
      <c r="CH101" s="192"/>
      <c r="CI101" s="192"/>
      <c r="CJ101" s="192"/>
      <c r="VVZ101" s="22"/>
      <c r="VWA101" s="22"/>
      <c r="VWB101" s="22"/>
      <c r="VWC101" s="22"/>
      <c r="VWD101" s="22"/>
      <c r="VWE101" s="22"/>
      <c r="VWF101" s="22"/>
      <c r="VWG101" s="22"/>
      <c r="VWH101" s="22"/>
      <c r="VWI101" s="22"/>
      <c r="VWJ101" s="22"/>
      <c r="VWK101" s="22"/>
      <c r="VWL101" s="22"/>
      <c r="VWM101" s="22"/>
      <c r="VWN101" s="22"/>
      <c r="VWO101" s="22"/>
      <c r="VWP101" s="22"/>
      <c r="VWQ101" s="22"/>
      <c r="VWR101" s="22"/>
      <c r="VWS101" s="22"/>
      <c r="VWT101" s="22"/>
      <c r="VWU101" s="22"/>
      <c r="VWV101" s="22"/>
      <c r="VWW101" s="22"/>
      <c r="VWX101" s="22"/>
      <c r="VWY101" s="22"/>
      <c r="VWZ101" s="22"/>
      <c r="VXA101" s="22"/>
      <c r="VXB101" s="22"/>
      <c r="VXC101" s="22"/>
      <c r="VXD101" s="22"/>
      <c r="VXE101" s="22"/>
      <c r="VXF101" s="22"/>
      <c r="VXG101" s="22"/>
      <c r="VXH101" s="22"/>
      <c r="VXI101" s="22"/>
      <c r="VXJ101" s="22"/>
      <c r="VXK101" s="22"/>
      <c r="VXL101" s="22"/>
      <c r="VXM101" s="22"/>
      <c r="VXN101" s="22"/>
      <c r="VXO101" s="22"/>
      <c r="VXP101" s="22"/>
      <c r="VXQ101" s="22"/>
      <c r="VXR101" s="22"/>
      <c r="VXS101" s="22"/>
      <c r="VXT101" s="22"/>
      <c r="VXU101" s="22"/>
      <c r="VXV101" s="22"/>
      <c r="VXW101" s="22"/>
      <c r="VXX101" s="22"/>
      <c r="VXY101" s="22"/>
      <c r="VXZ101" s="22"/>
      <c r="VYA101" s="22"/>
      <c r="VYB101" s="22"/>
      <c r="VYC101" s="22"/>
      <c r="VYD101" s="22"/>
      <c r="VYE101" s="22"/>
      <c r="VYF101" s="22"/>
      <c r="VYG101" s="22"/>
      <c r="VYH101" s="22"/>
      <c r="VYI101" s="22"/>
      <c r="VYJ101" s="22"/>
      <c r="VYK101" s="22"/>
      <c r="VYL101" s="22"/>
      <c r="VYM101" s="22"/>
      <c r="VYN101" s="22"/>
      <c r="VYO101" s="22"/>
      <c r="VYP101" s="22"/>
      <c r="VYQ101" s="22"/>
      <c r="VYR101" s="22"/>
      <c r="VYS101" s="22"/>
      <c r="VYT101" s="22"/>
      <c r="VYU101" s="22"/>
      <c r="VYV101" s="22"/>
      <c r="VYW101" s="22"/>
      <c r="VYX101" s="22"/>
      <c r="VYY101" s="22"/>
      <c r="VYZ101" s="22"/>
      <c r="VZA101" s="22"/>
      <c r="VZB101" s="22"/>
      <c r="VZC101" s="22"/>
      <c r="VZD101" s="22"/>
      <c r="VZE101" s="22"/>
      <c r="VZF101" s="22"/>
      <c r="VZG101" s="22"/>
      <c r="VZH101" s="22"/>
      <c r="VZI101" s="22"/>
      <c r="VZJ101" s="22"/>
      <c r="VZK101" s="22"/>
      <c r="VZL101" s="22"/>
      <c r="VZM101" s="22"/>
      <c r="VZN101" s="22"/>
      <c r="VZO101" s="22"/>
      <c r="VZP101" s="22"/>
      <c r="VZQ101" s="22"/>
      <c r="VZR101" s="22"/>
      <c r="VZS101" s="22"/>
      <c r="VZT101" s="22"/>
      <c r="VZU101" s="22"/>
      <c r="VZV101" s="22"/>
      <c r="VZW101" s="22"/>
      <c r="VZX101" s="22"/>
      <c r="VZY101" s="22"/>
      <c r="VZZ101" s="22"/>
      <c r="WAA101" s="22"/>
      <c r="WAB101" s="22"/>
      <c r="WAC101" s="22"/>
      <c r="WAD101" s="22"/>
      <c r="WAE101" s="22"/>
      <c r="WAF101" s="22"/>
      <c r="WAG101" s="22"/>
      <c r="WAH101" s="22"/>
      <c r="WAI101" s="22"/>
      <c r="WAJ101" s="22"/>
      <c r="WAK101" s="22"/>
      <c r="WAL101" s="22"/>
      <c r="WAM101" s="22"/>
      <c r="WAN101" s="22"/>
      <c r="WAO101" s="22"/>
      <c r="WAP101" s="22"/>
      <c r="WAQ101" s="22"/>
      <c r="WAR101" s="22"/>
      <c r="WAS101" s="22"/>
      <c r="WAT101" s="22"/>
      <c r="WAU101" s="22"/>
      <c r="WAV101" s="22"/>
      <c r="WAW101" s="22"/>
      <c r="WAX101" s="22"/>
      <c r="WAY101" s="22"/>
      <c r="WAZ101" s="22"/>
      <c r="WBA101" s="22"/>
      <c r="WBB101" s="22"/>
      <c r="WBC101" s="22"/>
      <c r="WBD101" s="22"/>
      <c r="WBE101" s="22"/>
      <c r="WBF101" s="22"/>
      <c r="WBG101" s="22"/>
      <c r="WBH101" s="22"/>
      <c r="WBI101" s="22"/>
      <c r="WBJ101" s="22"/>
      <c r="WBK101" s="22"/>
      <c r="WBL101" s="22"/>
      <c r="WBM101" s="22"/>
      <c r="WBN101" s="22"/>
      <c r="WBO101" s="22"/>
      <c r="WBP101" s="22"/>
      <c r="WBQ101" s="22"/>
      <c r="WBR101" s="22"/>
      <c r="WBS101" s="22"/>
      <c r="WBT101" s="22"/>
      <c r="WBU101" s="22"/>
      <c r="WBV101" s="22"/>
      <c r="WBW101" s="22"/>
      <c r="WBX101" s="22"/>
      <c r="WBY101" s="22"/>
      <c r="WBZ101" s="22"/>
      <c r="WCA101" s="22"/>
      <c r="WCB101" s="22"/>
      <c r="WCC101" s="22"/>
      <c r="WCD101" s="22"/>
      <c r="WCE101" s="22"/>
      <c r="WCF101" s="22"/>
      <c r="WCG101" s="22"/>
      <c r="WCH101" s="22"/>
      <c r="WCI101" s="22"/>
      <c r="WCJ101" s="22"/>
      <c r="WCK101" s="22"/>
      <c r="WCL101" s="22"/>
      <c r="WCM101" s="22"/>
      <c r="WCN101" s="22"/>
      <c r="WCO101" s="22"/>
      <c r="WCP101" s="22"/>
      <c r="WCQ101" s="22"/>
      <c r="WCR101" s="22"/>
      <c r="WCS101" s="22"/>
      <c r="WCT101" s="22"/>
      <c r="WCU101" s="22"/>
      <c r="WCV101" s="22"/>
      <c r="WCW101" s="22"/>
      <c r="WCX101" s="22"/>
      <c r="WCY101" s="22"/>
      <c r="WCZ101" s="22"/>
      <c r="WDA101" s="22"/>
      <c r="WDB101" s="22"/>
      <c r="WDC101" s="22"/>
      <c r="WDD101" s="22"/>
      <c r="WDE101" s="22"/>
      <c r="WDF101" s="22"/>
      <c r="WDG101" s="22"/>
      <c r="WDH101" s="22"/>
      <c r="WDI101" s="22"/>
      <c r="WDJ101" s="22"/>
      <c r="WDK101" s="22"/>
      <c r="WDL101" s="22"/>
      <c r="WDM101" s="22"/>
      <c r="WDN101" s="22"/>
      <c r="WDO101" s="22"/>
      <c r="WDP101" s="22"/>
      <c r="WDQ101" s="22"/>
      <c r="WDR101" s="22"/>
      <c r="WDS101" s="22"/>
      <c r="WDT101" s="22"/>
      <c r="WDU101" s="22"/>
      <c r="WDV101" s="22"/>
      <c r="WDW101" s="22"/>
      <c r="WDX101" s="22"/>
      <c r="WDY101" s="22"/>
      <c r="WDZ101" s="22"/>
      <c r="WEA101" s="22"/>
      <c r="WEB101" s="22"/>
      <c r="WEC101" s="22"/>
      <c r="WED101" s="22"/>
      <c r="WEE101" s="22"/>
      <c r="WEF101" s="22"/>
      <c r="WEG101" s="22"/>
      <c r="WEH101" s="22"/>
      <c r="WEI101" s="22"/>
      <c r="WEJ101" s="22"/>
      <c r="WEK101" s="22"/>
      <c r="WEL101" s="22"/>
      <c r="WEM101" s="22"/>
      <c r="WEN101" s="22"/>
      <c r="WEO101" s="22"/>
      <c r="WEP101" s="22"/>
      <c r="WEQ101" s="22"/>
      <c r="WER101" s="22"/>
      <c r="WES101" s="22"/>
      <c r="WET101" s="22"/>
      <c r="WEU101" s="22"/>
      <c r="WEV101" s="22"/>
      <c r="WEW101" s="22"/>
      <c r="WEX101" s="22"/>
      <c r="WEY101" s="22"/>
      <c r="WEZ101" s="22"/>
      <c r="WFA101" s="22"/>
      <c r="WFB101" s="22"/>
      <c r="WFC101" s="22"/>
      <c r="WFD101" s="22"/>
      <c r="WFE101" s="22"/>
      <c r="WFF101" s="22"/>
      <c r="WFG101" s="22"/>
      <c r="WFH101" s="22"/>
      <c r="WFI101" s="22"/>
      <c r="WFJ101" s="22"/>
      <c r="WFK101" s="22"/>
      <c r="WFL101" s="22"/>
      <c r="WFM101" s="22"/>
      <c r="WFN101" s="22"/>
      <c r="WFO101" s="22"/>
      <c r="WFP101" s="22"/>
      <c r="WFQ101" s="22"/>
      <c r="WFR101" s="22"/>
      <c r="WFS101" s="22"/>
      <c r="WFT101" s="22"/>
      <c r="WFU101" s="22"/>
      <c r="WFV101" s="22"/>
      <c r="WFW101" s="22"/>
      <c r="WFX101" s="22"/>
      <c r="WFY101" s="22"/>
      <c r="WFZ101" s="22"/>
      <c r="WGA101" s="22"/>
      <c r="WGB101" s="22"/>
      <c r="WGC101" s="22"/>
      <c r="WGD101" s="22"/>
      <c r="WGE101" s="22"/>
      <c r="WGF101" s="22"/>
      <c r="WGG101" s="22"/>
      <c r="WGH101" s="22"/>
      <c r="WGI101" s="22"/>
      <c r="WGJ101" s="22"/>
      <c r="WGK101" s="22"/>
      <c r="WGL101" s="22"/>
      <c r="WGM101" s="22"/>
      <c r="WGN101" s="22"/>
      <c r="WGO101" s="22"/>
      <c r="WGP101" s="22"/>
      <c r="WGQ101" s="22"/>
      <c r="WGR101" s="22"/>
      <c r="WGS101" s="22"/>
      <c r="WGT101" s="22"/>
      <c r="WGU101" s="22"/>
      <c r="WGV101" s="22"/>
      <c r="WGW101" s="22"/>
      <c r="WGX101" s="22"/>
      <c r="WGY101" s="22"/>
      <c r="WGZ101" s="22"/>
      <c r="WHA101" s="22"/>
      <c r="WHB101" s="22"/>
      <c r="WHC101" s="22"/>
      <c r="WHD101" s="22"/>
      <c r="WHE101" s="22"/>
      <c r="WHF101" s="22"/>
      <c r="WHG101" s="22"/>
      <c r="WHH101" s="22"/>
      <c r="WHI101" s="22"/>
      <c r="WHJ101" s="22"/>
      <c r="WHK101" s="22"/>
      <c r="WHL101" s="22"/>
      <c r="WHM101" s="22"/>
      <c r="WHN101" s="22"/>
      <c r="WHO101" s="22"/>
      <c r="WHP101" s="22"/>
      <c r="WHQ101" s="22"/>
      <c r="WHR101" s="22"/>
      <c r="WHS101" s="22"/>
      <c r="WHT101" s="22"/>
      <c r="WHU101" s="22"/>
      <c r="WHV101" s="22"/>
      <c r="WHW101" s="22"/>
      <c r="WHX101" s="22"/>
      <c r="WHY101" s="22"/>
      <c r="WHZ101" s="22"/>
      <c r="WIA101" s="22"/>
      <c r="WIB101" s="22"/>
      <c r="WIC101" s="22"/>
      <c r="WID101" s="22"/>
      <c r="WIE101" s="22"/>
      <c r="WIF101" s="22"/>
      <c r="WIG101" s="22"/>
      <c r="WIH101" s="22"/>
      <c r="WII101" s="22"/>
      <c r="WIJ101" s="22"/>
      <c r="WIK101" s="22"/>
      <c r="WIL101" s="22"/>
      <c r="WIM101" s="22"/>
      <c r="WIN101" s="22"/>
      <c r="WIO101" s="22"/>
      <c r="WIP101" s="22"/>
      <c r="WIQ101" s="22"/>
      <c r="WIR101" s="22"/>
      <c r="WIS101" s="22"/>
      <c r="WIT101" s="22"/>
      <c r="WIU101" s="22"/>
      <c r="WIV101" s="22"/>
      <c r="WIW101" s="22"/>
      <c r="WIX101" s="22"/>
      <c r="WIY101" s="22"/>
      <c r="WIZ101" s="22"/>
      <c r="WJA101" s="22"/>
      <c r="WJB101" s="22"/>
      <c r="WJC101" s="22"/>
      <c r="WJD101" s="22"/>
      <c r="WJE101" s="22"/>
      <c r="WJF101" s="22"/>
      <c r="WJG101" s="22"/>
      <c r="WJH101" s="22"/>
      <c r="WJI101" s="22"/>
      <c r="WJJ101" s="22"/>
      <c r="WJK101" s="22"/>
      <c r="WJL101" s="22"/>
      <c r="WJM101" s="22"/>
      <c r="WJN101" s="22"/>
      <c r="WJO101" s="22"/>
      <c r="WJP101" s="22"/>
      <c r="WJQ101" s="22"/>
      <c r="WJR101" s="22"/>
      <c r="WJS101" s="22"/>
      <c r="WJT101" s="22"/>
      <c r="WJU101" s="22"/>
      <c r="WJV101" s="22"/>
      <c r="WJW101" s="22"/>
      <c r="WJX101" s="22"/>
      <c r="WJY101" s="22"/>
      <c r="WJZ101" s="22"/>
      <c r="WKA101" s="22"/>
      <c r="WKB101" s="22"/>
      <c r="WKC101" s="22"/>
      <c r="WKD101" s="22"/>
      <c r="WKE101" s="22"/>
      <c r="WKF101" s="22"/>
      <c r="WKG101" s="22"/>
      <c r="WKH101" s="22"/>
      <c r="WKI101" s="22"/>
      <c r="WKJ101" s="22"/>
      <c r="WKK101" s="22"/>
      <c r="WKL101" s="22"/>
      <c r="WKM101" s="22"/>
      <c r="WKN101" s="22"/>
      <c r="WKO101" s="22"/>
      <c r="WKP101" s="22"/>
      <c r="WKQ101" s="22"/>
      <c r="WKR101" s="22"/>
      <c r="WKS101" s="22"/>
      <c r="WKT101" s="22"/>
      <c r="WKU101" s="22"/>
      <c r="WKV101" s="22"/>
      <c r="WKW101" s="22"/>
      <c r="WKX101" s="22"/>
      <c r="WKY101" s="22"/>
      <c r="WKZ101" s="22"/>
      <c r="WLA101" s="22"/>
      <c r="WLB101" s="22"/>
      <c r="WLC101" s="22"/>
      <c r="WLD101" s="22"/>
      <c r="WLE101" s="22"/>
      <c r="WLF101" s="22"/>
      <c r="WLG101" s="22"/>
      <c r="WLH101" s="22"/>
      <c r="WLI101" s="22"/>
      <c r="WLJ101" s="22"/>
      <c r="WLK101" s="22"/>
      <c r="WLL101" s="22"/>
      <c r="WLM101" s="22"/>
      <c r="WLN101" s="22"/>
      <c r="WLO101" s="22"/>
      <c r="WLP101" s="22"/>
      <c r="WLQ101" s="22"/>
      <c r="WLR101" s="22"/>
      <c r="WLS101" s="22"/>
      <c r="WLT101" s="22"/>
      <c r="WLU101" s="22"/>
      <c r="WLV101" s="22"/>
      <c r="WLW101" s="22"/>
      <c r="WLX101" s="22"/>
      <c r="WLY101" s="22"/>
      <c r="WLZ101" s="22"/>
      <c r="WMA101" s="22"/>
      <c r="WMB101" s="22"/>
      <c r="WMC101" s="22"/>
      <c r="WMD101" s="22"/>
      <c r="WME101" s="22"/>
      <c r="WMF101" s="22"/>
      <c r="WMG101" s="22"/>
      <c r="WMH101" s="22"/>
      <c r="WMI101" s="22"/>
      <c r="WMJ101" s="22"/>
      <c r="WMK101" s="22"/>
      <c r="WML101" s="22"/>
      <c r="WMM101" s="22"/>
      <c r="WMN101" s="22"/>
      <c r="WMO101" s="22"/>
      <c r="WMP101" s="22"/>
      <c r="WMQ101" s="22"/>
      <c r="WMR101" s="22"/>
      <c r="WMS101" s="22"/>
      <c r="WMT101" s="22"/>
      <c r="WMU101" s="22"/>
      <c r="WMV101" s="22"/>
      <c r="WMW101" s="22"/>
      <c r="WMX101" s="22"/>
      <c r="WMY101" s="22"/>
      <c r="WMZ101" s="22"/>
      <c r="WNA101" s="22"/>
      <c r="WNB101" s="22"/>
      <c r="WNC101" s="22"/>
      <c r="WND101" s="22"/>
      <c r="WNE101" s="22"/>
      <c r="WNF101" s="22"/>
      <c r="WNG101" s="22"/>
      <c r="WNH101" s="22"/>
      <c r="WNI101" s="22"/>
      <c r="WNJ101" s="22"/>
      <c r="WNK101" s="22"/>
      <c r="WNL101" s="22"/>
      <c r="WNM101" s="22"/>
      <c r="WNN101" s="22"/>
      <c r="WNO101" s="22"/>
      <c r="WNP101" s="22"/>
      <c r="WNQ101" s="22"/>
      <c r="WNR101" s="22"/>
      <c r="WNS101" s="22"/>
      <c r="WNT101" s="22"/>
      <c r="WNU101" s="22"/>
      <c r="WNV101" s="22"/>
      <c r="WNW101" s="22"/>
      <c r="WNX101" s="22"/>
      <c r="WNY101" s="22"/>
      <c r="WNZ101" s="22"/>
      <c r="WOA101" s="22"/>
      <c r="WOB101" s="22"/>
      <c r="WOC101" s="22"/>
      <c r="WOD101" s="22"/>
      <c r="WOE101" s="22"/>
      <c r="WOF101" s="22"/>
      <c r="WOG101" s="22"/>
      <c r="WOH101" s="22"/>
      <c r="WOI101" s="22"/>
      <c r="WOJ101" s="22"/>
      <c r="WOK101" s="22"/>
      <c r="WOL101" s="22"/>
      <c r="WOM101" s="22"/>
      <c r="WON101" s="22"/>
      <c r="WOO101" s="22"/>
      <c r="WOP101" s="22"/>
      <c r="WOQ101" s="22"/>
      <c r="WOR101" s="22"/>
      <c r="WOS101" s="22"/>
      <c r="WOT101" s="22"/>
      <c r="WOU101" s="22"/>
      <c r="WOV101" s="22"/>
      <c r="WOW101" s="22"/>
      <c r="WOX101" s="22"/>
      <c r="WOY101" s="22"/>
      <c r="WOZ101" s="22"/>
      <c r="WPA101" s="22"/>
      <c r="WPB101" s="22"/>
      <c r="WPC101" s="22"/>
      <c r="WPD101" s="22"/>
      <c r="WPE101" s="22"/>
      <c r="WPF101" s="22"/>
      <c r="WPG101" s="22"/>
      <c r="WPH101" s="22"/>
      <c r="WPI101" s="22"/>
      <c r="WPJ101" s="22"/>
      <c r="WPK101" s="22"/>
      <c r="WPL101" s="22"/>
      <c r="WPM101" s="22"/>
      <c r="WPN101" s="22"/>
      <c r="WPO101" s="22"/>
      <c r="WPP101" s="22"/>
      <c r="WPQ101" s="22"/>
      <c r="WPR101" s="22"/>
      <c r="WPS101" s="22"/>
      <c r="WPT101" s="22"/>
      <c r="WPU101" s="22"/>
      <c r="WPV101" s="22"/>
      <c r="WPW101" s="22"/>
      <c r="WPX101" s="22"/>
      <c r="WPY101" s="22"/>
      <c r="WPZ101" s="22"/>
      <c r="WQA101" s="22"/>
      <c r="WQB101" s="22"/>
      <c r="WQC101" s="22"/>
      <c r="WQD101" s="22"/>
      <c r="WQE101" s="22"/>
      <c r="WQF101" s="22"/>
      <c r="WQG101" s="22"/>
      <c r="WQH101" s="22"/>
      <c r="WQI101" s="22"/>
      <c r="WQJ101" s="22"/>
      <c r="WQK101" s="22"/>
      <c r="WQL101" s="22"/>
      <c r="WQM101" s="22"/>
      <c r="WQN101" s="22"/>
      <c r="WQO101" s="22"/>
      <c r="WQP101" s="22"/>
      <c r="WQQ101" s="22"/>
      <c r="WQR101" s="22"/>
      <c r="WQS101" s="22"/>
      <c r="WQT101" s="22"/>
      <c r="WQU101" s="22"/>
      <c r="WQV101" s="22"/>
      <c r="WQW101" s="22"/>
      <c r="WQX101" s="22"/>
      <c r="WQY101" s="22"/>
      <c r="WQZ101" s="22"/>
      <c r="WRA101" s="22"/>
      <c r="WRB101" s="22"/>
      <c r="WRC101" s="22"/>
      <c r="WRD101" s="22"/>
      <c r="WRE101" s="22"/>
      <c r="WRF101" s="22"/>
      <c r="WRG101" s="22"/>
      <c r="WRH101" s="22"/>
      <c r="WRI101" s="22"/>
      <c r="WRJ101" s="22"/>
      <c r="WRK101" s="22"/>
      <c r="WRL101" s="22"/>
      <c r="WRM101" s="22"/>
      <c r="WRN101" s="22"/>
      <c r="WRO101" s="22"/>
      <c r="WRP101" s="22"/>
      <c r="WRQ101" s="22"/>
      <c r="WRR101" s="22"/>
      <c r="WRS101" s="22"/>
      <c r="WRT101" s="22"/>
      <c r="WRU101" s="22"/>
      <c r="WRV101" s="22"/>
      <c r="WRW101" s="22"/>
      <c r="WRX101" s="22"/>
      <c r="WRY101" s="22"/>
      <c r="WRZ101" s="22"/>
      <c r="WSA101" s="22"/>
      <c r="WSB101" s="22"/>
      <c r="WSC101" s="22"/>
      <c r="WSD101" s="22"/>
      <c r="WSE101" s="22"/>
      <c r="WSF101" s="22"/>
      <c r="WSG101" s="22"/>
      <c r="WSH101" s="22"/>
      <c r="WSI101" s="22"/>
      <c r="WSJ101" s="22"/>
      <c r="WSK101" s="22"/>
      <c r="WSL101" s="22"/>
      <c r="WSM101" s="22"/>
      <c r="WSN101" s="22"/>
      <c r="WSO101" s="22"/>
      <c r="WSP101" s="22"/>
      <c r="WSQ101" s="22"/>
      <c r="WSR101" s="22"/>
      <c r="WSS101" s="22"/>
      <c r="WST101" s="22"/>
      <c r="WSU101" s="22"/>
      <c r="WSV101" s="22"/>
      <c r="WSW101" s="22"/>
      <c r="WSX101" s="22"/>
      <c r="WSY101" s="22"/>
      <c r="WSZ101" s="22"/>
      <c r="WTA101" s="22"/>
      <c r="WTB101" s="22"/>
      <c r="WTC101" s="22"/>
      <c r="WTD101" s="22"/>
      <c r="WTE101" s="22"/>
      <c r="WTF101" s="22"/>
      <c r="WTG101" s="22"/>
      <c r="WTH101" s="22"/>
      <c r="WTI101" s="22"/>
      <c r="WTJ101" s="22"/>
      <c r="WTK101" s="22"/>
      <c r="WTL101" s="22"/>
      <c r="WTM101" s="22"/>
      <c r="WTN101" s="22"/>
      <c r="WTO101" s="22"/>
      <c r="WTP101" s="22"/>
      <c r="WTQ101" s="22"/>
      <c r="WTR101" s="22"/>
      <c r="WTS101" s="22"/>
      <c r="WTT101" s="22"/>
      <c r="WTU101" s="22"/>
      <c r="WTV101" s="22"/>
      <c r="WTW101" s="22"/>
      <c r="WTX101" s="22"/>
      <c r="WTY101" s="22"/>
      <c r="WTZ101" s="22"/>
      <c r="WUA101" s="22"/>
      <c r="WUB101" s="22"/>
      <c r="WUC101" s="22"/>
      <c r="WUD101" s="22"/>
      <c r="WUE101" s="22"/>
      <c r="WUF101" s="22"/>
      <c r="WUG101" s="22"/>
      <c r="WUH101" s="22"/>
      <c r="WUI101" s="22"/>
      <c r="WUJ101" s="22"/>
      <c r="WUK101" s="22"/>
      <c r="WUL101" s="22"/>
      <c r="WUM101" s="22"/>
      <c r="WUN101" s="22"/>
      <c r="WUO101" s="22"/>
      <c r="WUP101" s="22"/>
      <c r="WUQ101" s="22"/>
      <c r="WUR101" s="22"/>
      <c r="WUS101" s="22"/>
      <c r="WUT101" s="22"/>
      <c r="WUU101" s="22"/>
      <c r="WUV101" s="22"/>
      <c r="WUW101" s="22"/>
      <c r="WUX101" s="22"/>
      <c r="WUY101" s="22"/>
      <c r="WUZ101" s="22"/>
      <c r="WVA101" s="22"/>
      <c r="WVB101" s="22"/>
      <c r="WVC101" s="22"/>
      <c r="WVD101" s="22"/>
      <c r="WVE101" s="22"/>
      <c r="WVF101" s="22"/>
      <c r="WVG101" s="22"/>
      <c r="WVH101" s="22"/>
      <c r="WVI101" s="22"/>
      <c r="WVJ101" s="22"/>
      <c r="WVK101" s="22"/>
      <c r="WVL101" s="22"/>
      <c r="WVM101" s="22"/>
      <c r="WVN101" s="22"/>
      <c r="WVO101" s="22"/>
      <c r="WVP101" s="22"/>
      <c r="WVQ101" s="22"/>
      <c r="WVR101" s="22"/>
      <c r="WVS101" s="22"/>
      <c r="WVT101" s="22"/>
      <c r="WVU101" s="22"/>
      <c r="WVV101" s="22"/>
      <c r="WVW101" s="22"/>
      <c r="WVX101" s="22"/>
      <c r="WVY101" s="22"/>
      <c r="WVZ101" s="22"/>
      <c r="WWA101" s="22"/>
      <c r="WWB101" s="22"/>
      <c r="WWC101" s="22"/>
      <c r="WWD101" s="22"/>
      <c r="WWE101" s="22"/>
      <c r="WWF101" s="22"/>
      <c r="WWG101" s="22"/>
      <c r="WWH101" s="22"/>
      <c r="WWI101" s="22"/>
      <c r="WWJ101" s="22"/>
      <c r="WWK101" s="22"/>
      <c r="WWL101" s="22"/>
      <c r="WWM101" s="22"/>
      <c r="WWN101" s="22"/>
      <c r="WWO101" s="22"/>
      <c r="WWP101" s="22"/>
      <c r="WWQ101" s="22"/>
      <c r="WWR101" s="22"/>
      <c r="WWS101" s="22"/>
      <c r="WWT101" s="22"/>
      <c r="WWU101" s="22"/>
      <c r="WWV101" s="22"/>
      <c r="WWW101" s="22"/>
      <c r="WWX101" s="22"/>
      <c r="WWY101" s="22"/>
      <c r="WWZ101" s="22"/>
      <c r="WXA101" s="22"/>
      <c r="WXB101" s="22"/>
      <c r="WXC101" s="22"/>
      <c r="WXD101" s="22"/>
      <c r="WXE101" s="22"/>
      <c r="WXF101" s="22"/>
      <c r="WXG101" s="22"/>
      <c r="WXH101" s="22"/>
      <c r="WXI101" s="22"/>
      <c r="WXJ101" s="22"/>
      <c r="WXK101" s="22"/>
      <c r="WXL101" s="22"/>
      <c r="WXM101" s="22"/>
      <c r="WXN101" s="22"/>
      <c r="WXO101" s="22"/>
      <c r="WXP101" s="22"/>
      <c r="WXQ101" s="22"/>
      <c r="WXR101" s="22"/>
      <c r="WXS101" s="22"/>
      <c r="WXT101" s="22"/>
      <c r="WXU101" s="22"/>
      <c r="WXV101" s="22"/>
      <c r="WXW101" s="22"/>
      <c r="WXX101" s="22"/>
      <c r="WXY101" s="22"/>
      <c r="WXZ101" s="22"/>
      <c r="WYA101" s="22"/>
      <c r="WYB101" s="22"/>
      <c r="WYC101" s="22"/>
      <c r="WYD101" s="22"/>
      <c r="WYE101" s="22"/>
      <c r="WYF101" s="22"/>
      <c r="WYG101" s="22"/>
      <c r="WYH101" s="22"/>
      <c r="WYI101" s="22"/>
      <c r="WYJ101" s="22"/>
      <c r="WYK101" s="22"/>
      <c r="WYL101" s="22"/>
      <c r="WYM101" s="22"/>
      <c r="WYN101" s="22"/>
      <c r="WYO101" s="22"/>
      <c r="WYP101" s="22"/>
      <c r="WYQ101" s="22"/>
      <c r="WYR101" s="22"/>
      <c r="WYS101" s="22"/>
      <c r="WYT101" s="22"/>
      <c r="WYU101" s="22"/>
      <c r="WYV101" s="22"/>
      <c r="WYW101" s="22"/>
      <c r="WYX101" s="22"/>
      <c r="WYY101" s="22"/>
      <c r="WYZ101" s="22"/>
      <c r="WZA101" s="22"/>
      <c r="WZB101" s="22"/>
      <c r="WZC101" s="22"/>
      <c r="WZD101" s="22"/>
      <c r="WZE101" s="22"/>
      <c r="WZF101" s="22"/>
      <c r="WZG101" s="22"/>
      <c r="WZH101" s="22"/>
      <c r="WZI101" s="22"/>
      <c r="WZJ101" s="22"/>
      <c r="WZK101" s="22"/>
      <c r="WZL101" s="22"/>
      <c r="WZM101" s="22"/>
      <c r="WZN101" s="22"/>
      <c r="WZO101" s="22"/>
      <c r="WZP101" s="22"/>
      <c r="WZQ101" s="22"/>
      <c r="WZR101" s="22"/>
      <c r="WZS101" s="22"/>
      <c r="WZT101" s="22"/>
      <c r="WZU101" s="22"/>
      <c r="WZV101" s="22"/>
      <c r="WZW101" s="22"/>
      <c r="WZX101" s="22"/>
      <c r="WZY101" s="22"/>
      <c r="WZZ101" s="22"/>
      <c r="XAA101" s="22"/>
      <c r="XAB101" s="22"/>
      <c r="XAC101" s="22"/>
      <c r="XAD101" s="22"/>
      <c r="XAE101" s="22"/>
      <c r="XAF101" s="22"/>
      <c r="XAG101" s="22"/>
      <c r="XAH101" s="22"/>
      <c r="XAI101" s="22"/>
      <c r="XAJ101" s="22"/>
      <c r="XAK101" s="22"/>
      <c r="XAL101" s="22"/>
      <c r="XAM101" s="22"/>
      <c r="XAN101" s="22"/>
      <c r="XAO101" s="22"/>
      <c r="XAP101" s="22"/>
      <c r="XAQ101" s="22"/>
      <c r="XAR101" s="22"/>
      <c r="XAS101" s="22"/>
      <c r="XAT101" s="22"/>
      <c r="XAU101" s="22"/>
      <c r="XAV101" s="22"/>
      <c r="XAW101" s="22"/>
      <c r="XAX101" s="22"/>
      <c r="XAY101" s="22"/>
      <c r="XAZ101" s="22"/>
      <c r="XBA101" s="22"/>
      <c r="XBB101" s="22"/>
      <c r="XBC101" s="22"/>
      <c r="XBD101" s="22"/>
      <c r="XBE101" s="22"/>
      <c r="XBF101" s="22"/>
      <c r="XBG101" s="22"/>
      <c r="XBH101" s="22"/>
      <c r="XBI101" s="22"/>
      <c r="XBJ101" s="22"/>
      <c r="XBK101" s="22"/>
      <c r="XBL101" s="22"/>
      <c r="XBM101" s="22"/>
      <c r="XBN101" s="22"/>
      <c r="XBO101" s="22"/>
      <c r="XBP101" s="22"/>
      <c r="XBQ101" s="22"/>
      <c r="XBR101" s="22"/>
      <c r="XBS101" s="22"/>
      <c r="XBT101" s="22"/>
      <c r="XBU101" s="22"/>
      <c r="XBV101" s="22"/>
      <c r="XBW101" s="22"/>
      <c r="XBX101" s="22"/>
      <c r="XBY101" s="22"/>
      <c r="XBZ101" s="22"/>
      <c r="XCA101" s="22"/>
      <c r="XCB101" s="22"/>
      <c r="XCC101" s="22"/>
      <c r="XCD101" s="22"/>
      <c r="XCE101" s="22"/>
      <c r="XCF101" s="22"/>
      <c r="XCG101" s="22"/>
      <c r="XCH101" s="22"/>
      <c r="XCI101" s="22"/>
      <c r="XCJ101" s="22"/>
      <c r="XCK101" s="22"/>
      <c r="XCL101" s="22"/>
      <c r="XCM101" s="22"/>
      <c r="XCN101" s="22"/>
      <c r="XCO101" s="22"/>
      <c r="XCP101" s="22"/>
      <c r="XCQ101" s="22"/>
      <c r="XCR101" s="22"/>
      <c r="XCS101" s="22"/>
      <c r="XCT101" s="22"/>
      <c r="XCU101" s="22"/>
      <c r="XCV101" s="22"/>
      <c r="XCW101" s="22"/>
      <c r="XCX101" s="22"/>
      <c r="XCY101" s="22"/>
      <c r="XCZ101" s="22"/>
      <c r="XDA101" s="22"/>
      <c r="XDB101" s="22"/>
      <c r="XDC101" s="22"/>
      <c r="XDD101" s="22"/>
      <c r="XDE101" s="22"/>
      <c r="XDF101" s="22"/>
      <c r="XDG101" s="22"/>
      <c r="XDH101" s="22"/>
      <c r="XDI101" s="22"/>
      <c r="XDJ101" s="22"/>
      <c r="XDK101" s="22"/>
      <c r="XDL101" s="22"/>
      <c r="XDM101" s="22"/>
      <c r="XDN101" s="22"/>
      <c r="XDO101" s="22"/>
      <c r="XDP101" s="22"/>
      <c r="XDQ101" s="22"/>
      <c r="XDR101" s="22"/>
      <c r="XDS101" s="22"/>
      <c r="XDT101" s="22"/>
      <c r="XDU101" s="22"/>
      <c r="XDV101" s="22"/>
      <c r="XDW101" s="22"/>
      <c r="XDX101" s="22"/>
      <c r="XDY101" s="22"/>
      <c r="XDZ101" s="22"/>
      <c r="XEA101" s="22"/>
      <c r="XEB101" s="22"/>
      <c r="XEC101" s="22"/>
      <c r="XED101" s="22"/>
      <c r="XEE101" s="22"/>
      <c r="XEF101" s="22"/>
      <c r="XEG101" s="22"/>
      <c r="XEH101" s="22"/>
      <c r="XEI101" s="22"/>
      <c r="XEJ101" s="22"/>
      <c r="XEK101" s="22"/>
      <c r="XEL101" s="22"/>
      <c r="XEM101" s="22"/>
      <c r="XEN101" s="22"/>
      <c r="XEO101" s="22"/>
      <c r="XEP101" s="22"/>
      <c r="XEQ101" s="22"/>
      <c r="XER101" s="22"/>
      <c r="XES101" s="22"/>
      <c r="XET101" s="22"/>
      <c r="XEU101" s="22"/>
      <c r="XEV101" s="22"/>
      <c r="XEW101" s="22"/>
      <c r="XEX101" s="22"/>
      <c r="XEY101" s="22"/>
      <c r="XEZ101" s="22"/>
      <c r="XFA101" s="22"/>
      <c r="XFB101" s="22"/>
      <c r="XFC101" s="22"/>
      <c r="XFD101" s="22"/>
    </row>
    <row r="102" s="19" customFormat="1" customHeight="1" spans="1:88 15470:16384">
      <c r="A102" s="192"/>
      <c r="B102" s="192"/>
      <c r="C102" s="192"/>
      <c r="D102" s="192"/>
      <c r="E102" s="192"/>
      <c r="F102" s="192"/>
      <c r="G102" s="192"/>
      <c r="H102" s="192"/>
      <c r="I102" s="192"/>
      <c r="J102" s="192"/>
      <c r="K102" s="192"/>
      <c r="L102" s="192"/>
      <c r="M102" s="192"/>
      <c r="N102" s="192"/>
      <c r="O102" s="192"/>
      <c r="P102" s="192"/>
      <c r="Q102" s="192"/>
      <c r="R102" s="192"/>
      <c r="S102" s="192"/>
      <c r="T102" s="192"/>
      <c r="U102" s="192"/>
      <c r="V102" s="192"/>
      <c r="W102" s="192"/>
      <c r="X102" s="192"/>
      <c r="Y102" s="192"/>
      <c r="Z102" s="192"/>
      <c r="AA102" s="192"/>
      <c r="AB102" s="192"/>
      <c r="AC102" s="192"/>
      <c r="AD102" s="192"/>
      <c r="AE102" s="192"/>
      <c r="AF102" s="192"/>
      <c r="AG102" s="192"/>
      <c r="AH102" s="192"/>
      <c r="AI102" s="192"/>
      <c r="AJ102" s="192"/>
      <c r="AK102" s="192"/>
      <c r="AL102" s="192"/>
      <c r="AM102" s="192"/>
      <c r="AN102" s="192"/>
      <c r="AO102" s="192"/>
      <c r="AP102" s="192"/>
      <c r="AQ102" s="192"/>
      <c r="AR102" s="192"/>
      <c r="AS102" s="192"/>
      <c r="AT102" s="192"/>
      <c r="AU102" s="192"/>
      <c r="AV102" s="192"/>
      <c r="AW102" s="192"/>
      <c r="AX102" s="192"/>
      <c r="AY102" s="192"/>
      <c r="AZ102" s="192"/>
      <c r="BA102" s="192"/>
      <c r="BB102" s="192"/>
      <c r="BC102" s="192"/>
      <c r="BD102" s="192"/>
      <c r="BE102" s="192"/>
      <c r="BF102" s="192"/>
      <c r="BG102" s="192"/>
      <c r="BH102" s="192"/>
      <c r="BI102" s="192"/>
      <c r="BJ102" s="192"/>
      <c r="BK102" s="192"/>
      <c r="BL102" s="192"/>
      <c r="BM102" s="192"/>
      <c r="BN102" s="192"/>
      <c r="BO102" s="192"/>
      <c r="BP102" s="192"/>
      <c r="BQ102" s="192"/>
      <c r="BR102" s="192"/>
      <c r="BS102" s="192"/>
      <c r="BT102" s="192"/>
      <c r="BU102" s="192"/>
      <c r="BV102" s="192"/>
      <c r="BW102" s="192"/>
      <c r="BX102" s="192"/>
      <c r="BY102" s="192"/>
      <c r="BZ102" s="192"/>
      <c r="CA102" s="192"/>
      <c r="CB102" s="192"/>
      <c r="CC102" s="192"/>
      <c r="CD102" s="192"/>
      <c r="CE102" s="192"/>
      <c r="CF102" s="192"/>
      <c r="CG102" s="192"/>
      <c r="CH102" s="192"/>
      <c r="CI102" s="192"/>
      <c r="CJ102" s="192"/>
      <c r="VVZ102" s="22"/>
      <c r="VWA102" s="22"/>
      <c r="VWB102" s="22"/>
      <c r="VWC102" s="22"/>
      <c r="VWD102" s="22"/>
      <c r="VWE102" s="22"/>
      <c r="VWF102" s="22"/>
      <c r="VWG102" s="22"/>
      <c r="VWH102" s="22"/>
      <c r="VWI102" s="22"/>
      <c r="VWJ102" s="22"/>
      <c r="VWK102" s="22"/>
      <c r="VWL102" s="22"/>
      <c r="VWM102" s="22"/>
      <c r="VWN102" s="22"/>
      <c r="VWO102" s="22"/>
      <c r="VWP102" s="22"/>
      <c r="VWQ102" s="22"/>
      <c r="VWR102" s="22"/>
      <c r="VWS102" s="22"/>
      <c r="VWT102" s="22"/>
      <c r="VWU102" s="22"/>
      <c r="VWV102" s="22"/>
      <c r="VWW102" s="22"/>
      <c r="VWX102" s="22"/>
      <c r="VWY102" s="22"/>
      <c r="VWZ102" s="22"/>
      <c r="VXA102" s="22"/>
      <c r="VXB102" s="22"/>
      <c r="VXC102" s="22"/>
      <c r="VXD102" s="22"/>
      <c r="VXE102" s="22"/>
      <c r="VXF102" s="22"/>
      <c r="VXG102" s="22"/>
      <c r="VXH102" s="22"/>
      <c r="VXI102" s="22"/>
      <c r="VXJ102" s="22"/>
      <c r="VXK102" s="22"/>
      <c r="VXL102" s="22"/>
      <c r="VXM102" s="22"/>
      <c r="VXN102" s="22"/>
      <c r="VXO102" s="22"/>
      <c r="VXP102" s="22"/>
      <c r="VXQ102" s="22"/>
      <c r="VXR102" s="22"/>
      <c r="VXS102" s="22"/>
      <c r="VXT102" s="22"/>
      <c r="VXU102" s="22"/>
      <c r="VXV102" s="22"/>
      <c r="VXW102" s="22"/>
      <c r="VXX102" s="22"/>
      <c r="VXY102" s="22"/>
      <c r="VXZ102" s="22"/>
      <c r="VYA102" s="22"/>
      <c r="VYB102" s="22"/>
      <c r="VYC102" s="22"/>
      <c r="VYD102" s="22"/>
      <c r="VYE102" s="22"/>
      <c r="VYF102" s="22"/>
      <c r="VYG102" s="22"/>
      <c r="VYH102" s="22"/>
      <c r="VYI102" s="22"/>
      <c r="VYJ102" s="22"/>
      <c r="VYK102" s="22"/>
      <c r="VYL102" s="22"/>
      <c r="VYM102" s="22"/>
      <c r="VYN102" s="22"/>
      <c r="VYO102" s="22"/>
      <c r="VYP102" s="22"/>
      <c r="VYQ102" s="22"/>
      <c r="VYR102" s="22"/>
      <c r="VYS102" s="22"/>
      <c r="VYT102" s="22"/>
      <c r="VYU102" s="22"/>
      <c r="VYV102" s="22"/>
      <c r="VYW102" s="22"/>
      <c r="VYX102" s="22"/>
      <c r="VYY102" s="22"/>
      <c r="VYZ102" s="22"/>
      <c r="VZA102" s="22"/>
      <c r="VZB102" s="22"/>
      <c r="VZC102" s="22"/>
      <c r="VZD102" s="22"/>
      <c r="VZE102" s="22"/>
      <c r="VZF102" s="22"/>
      <c r="VZG102" s="22"/>
      <c r="VZH102" s="22"/>
      <c r="VZI102" s="22"/>
      <c r="VZJ102" s="22"/>
      <c r="VZK102" s="22"/>
      <c r="VZL102" s="22"/>
      <c r="VZM102" s="22"/>
      <c r="VZN102" s="22"/>
      <c r="VZO102" s="22"/>
      <c r="VZP102" s="22"/>
      <c r="VZQ102" s="22"/>
      <c r="VZR102" s="22"/>
      <c r="VZS102" s="22"/>
      <c r="VZT102" s="22"/>
      <c r="VZU102" s="22"/>
      <c r="VZV102" s="22"/>
      <c r="VZW102" s="22"/>
      <c r="VZX102" s="22"/>
      <c r="VZY102" s="22"/>
      <c r="VZZ102" s="22"/>
      <c r="WAA102" s="22"/>
      <c r="WAB102" s="22"/>
      <c r="WAC102" s="22"/>
      <c r="WAD102" s="22"/>
      <c r="WAE102" s="22"/>
      <c r="WAF102" s="22"/>
      <c r="WAG102" s="22"/>
      <c r="WAH102" s="22"/>
      <c r="WAI102" s="22"/>
      <c r="WAJ102" s="22"/>
      <c r="WAK102" s="22"/>
      <c r="WAL102" s="22"/>
      <c r="WAM102" s="22"/>
      <c r="WAN102" s="22"/>
      <c r="WAO102" s="22"/>
      <c r="WAP102" s="22"/>
      <c r="WAQ102" s="22"/>
      <c r="WAR102" s="22"/>
      <c r="WAS102" s="22"/>
      <c r="WAT102" s="22"/>
      <c r="WAU102" s="22"/>
      <c r="WAV102" s="22"/>
      <c r="WAW102" s="22"/>
      <c r="WAX102" s="22"/>
      <c r="WAY102" s="22"/>
      <c r="WAZ102" s="22"/>
      <c r="WBA102" s="22"/>
      <c r="WBB102" s="22"/>
      <c r="WBC102" s="22"/>
      <c r="WBD102" s="22"/>
      <c r="WBE102" s="22"/>
      <c r="WBF102" s="22"/>
      <c r="WBG102" s="22"/>
      <c r="WBH102" s="22"/>
      <c r="WBI102" s="22"/>
      <c r="WBJ102" s="22"/>
      <c r="WBK102" s="22"/>
      <c r="WBL102" s="22"/>
      <c r="WBM102" s="22"/>
      <c r="WBN102" s="22"/>
      <c r="WBO102" s="22"/>
      <c r="WBP102" s="22"/>
      <c r="WBQ102" s="22"/>
      <c r="WBR102" s="22"/>
      <c r="WBS102" s="22"/>
      <c r="WBT102" s="22"/>
      <c r="WBU102" s="22"/>
      <c r="WBV102" s="22"/>
      <c r="WBW102" s="22"/>
      <c r="WBX102" s="22"/>
      <c r="WBY102" s="22"/>
      <c r="WBZ102" s="22"/>
      <c r="WCA102" s="22"/>
      <c r="WCB102" s="22"/>
      <c r="WCC102" s="22"/>
      <c r="WCD102" s="22"/>
      <c r="WCE102" s="22"/>
      <c r="WCF102" s="22"/>
      <c r="WCG102" s="22"/>
      <c r="WCH102" s="22"/>
      <c r="WCI102" s="22"/>
      <c r="WCJ102" s="22"/>
      <c r="WCK102" s="22"/>
      <c r="WCL102" s="22"/>
      <c r="WCM102" s="22"/>
      <c r="WCN102" s="22"/>
      <c r="WCO102" s="22"/>
      <c r="WCP102" s="22"/>
      <c r="WCQ102" s="22"/>
      <c r="WCR102" s="22"/>
      <c r="WCS102" s="22"/>
      <c r="WCT102" s="22"/>
      <c r="WCU102" s="22"/>
      <c r="WCV102" s="22"/>
      <c r="WCW102" s="22"/>
      <c r="WCX102" s="22"/>
      <c r="WCY102" s="22"/>
      <c r="WCZ102" s="22"/>
      <c r="WDA102" s="22"/>
      <c r="WDB102" s="22"/>
      <c r="WDC102" s="22"/>
      <c r="WDD102" s="22"/>
      <c r="WDE102" s="22"/>
      <c r="WDF102" s="22"/>
      <c r="WDG102" s="22"/>
      <c r="WDH102" s="22"/>
      <c r="WDI102" s="22"/>
      <c r="WDJ102" s="22"/>
      <c r="WDK102" s="22"/>
      <c r="WDL102" s="22"/>
      <c r="WDM102" s="22"/>
      <c r="WDN102" s="22"/>
      <c r="WDO102" s="22"/>
      <c r="WDP102" s="22"/>
      <c r="WDQ102" s="22"/>
      <c r="WDR102" s="22"/>
      <c r="WDS102" s="22"/>
      <c r="WDT102" s="22"/>
      <c r="WDU102" s="22"/>
      <c r="WDV102" s="22"/>
      <c r="WDW102" s="22"/>
      <c r="WDX102" s="22"/>
      <c r="WDY102" s="22"/>
      <c r="WDZ102" s="22"/>
      <c r="WEA102" s="22"/>
      <c r="WEB102" s="22"/>
      <c r="WEC102" s="22"/>
      <c r="WED102" s="22"/>
      <c r="WEE102" s="22"/>
      <c r="WEF102" s="22"/>
      <c r="WEG102" s="22"/>
      <c r="WEH102" s="22"/>
      <c r="WEI102" s="22"/>
      <c r="WEJ102" s="22"/>
      <c r="WEK102" s="22"/>
      <c r="WEL102" s="22"/>
      <c r="WEM102" s="22"/>
      <c r="WEN102" s="22"/>
      <c r="WEO102" s="22"/>
      <c r="WEP102" s="22"/>
      <c r="WEQ102" s="22"/>
      <c r="WER102" s="22"/>
      <c r="WES102" s="22"/>
      <c r="WET102" s="22"/>
      <c r="WEU102" s="22"/>
      <c r="WEV102" s="22"/>
      <c r="WEW102" s="22"/>
      <c r="WEX102" s="22"/>
      <c r="WEY102" s="22"/>
      <c r="WEZ102" s="22"/>
      <c r="WFA102" s="22"/>
      <c r="WFB102" s="22"/>
      <c r="WFC102" s="22"/>
      <c r="WFD102" s="22"/>
      <c r="WFE102" s="22"/>
      <c r="WFF102" s="22"/>
      <c r="WFG102" s="22"/>
      <c r="WFH102" s="22"/>
      <c r="WFI102" s="22"/>
      <c r="WFJ102" s="22"/>
      <c r="WFK102" s="22"/>
      <c r="WFL102" s="22"/>
      <c r="WFM102" s="22"/>
      <c r="WFN102" s="22"/>
      <c r="WFO102" s="22"/>
      <c r="WFP102" s="22"/>
      <c r="WFQ102" s="22"/>
      <c r="WFR102" s="22"/>
      <c r="WFS102" s="22"/>
      <c r="WFT102" s="22"/>
      <c r="WFU102" s="22"/>
      <c r="WFV102" s="22"/>
      <c r="WFW102" s="22"/>
      <c r="WFX102" s="22"/>
      <c r="WFY102" s="22"/>
      <c r="WFZ102" s="22"/>
      <c r="WGA102" s="22"/>
      <c r="WGB102" s="22"/>
      <c r="WGC102" s="22"/>
      <c r="WGD102" s="22"/>
      <c r="WGE102" s="22"/>
      <c r="WGF102" s="22"/>
      <c r="WGG102" s="22"/>
      <c r="WGH102" s="22"/>
      <c r="WGI102" s="22"/>
      <c r="WGJ102" s="22"/>
      <c r="WGK102" s="22"/>
      <c r="WGL102" s="22"/>
      <c r="WGM102" s="22"/>
      <c r="WGN102" s="22"/>
      <c r="WGO102" s="22"/>
      <c r="WGP102" s="22"/>
      <c r="WGQ102" s="22"/>
      <c r="WGR102" s="22"/>
      <c r="WGS102" s="22"/>
      <c r="WGT102" s="22"/>
      <c r="WGU102" s="22"/>
      <c r="WGV102" s="22"/>
      <c r="WGW102" s="22"/>
      <c r="WGX102" s="22"/>
      <c r="WGY102" s="22"/>
      <c r="WGZ102" s="22"/>
      <c r="WHA102" s="22"/>
      <c r="WHB102" s="22"/>
      <c r="WHC102" s="22"/>
      <c r="WHD102" s="22"/>
      <c r="WHE102" s="22"/>
      <c r="WHF102" s="22"/>
      <c r="WHG102" s="22"/>
      <c r="WHH102" s="22"/>
      <c r="WHI102" s="22"/>
      <c r="WHJ102" s="22"/>
      <c r="WHK102" s="22"/>
      <c r="WHL102" s="22"/>
      <c r="WHM102" s="22"/>
      <c r="WHN102" s="22"/>
      <c r="WHO102" s="22"/>
      <c r="WHP102" s="22"/>
      <c r="WHQ102" s="22"/>
      <c r="WHR102" s="22"/>
      <c r="WHS102" s="22"/>
      <c r="WHT102" s="22"/>
      <c r="WHU102" s="22"/>
      <c r="WHV102" s="22"/>
      <c r="WHW102" s="22"/>
      <c r="WHX102" s="22"/>
      <c r="WHY102" s="22"/>
      <c r="WHZ102" s="22"/>
      <c r="WIA102" s="22"/>
      <c r="WIB102" s="22"/>
      <c r="WIC102" s="22"/>
      <c r="WID102" s="22"/>
      <c r="WIE102" s="22"/>
      <c r="WIF102" s="22"/>
      <c r="WIG102" s="22"/>
      <c r="WIH102" s="22"/>
      <c r="WII102" s="22"/>
      <c r="WIJ102" s="22"/>
      <c r="WIK102" s="22"/>
      <c r="WIL102" s="22"/>
      <c r="WIM102" s="22"/>
      <c r="WIN102" s="22"/>
      <c r="WIO102" s="22"/>
      <c r="WIP102" s="22"/>
      <c r="WIQ102" s="22"/>
      <c r="WIR102" s="22"/>
      <c r="WIS102" s="22"/>
      <c r="WIT102" s="22"/>
      <c r="WIU102" s="22"/>
      <c r="WIV102" s="22"/>
      <c r="WIW102" s="22"/>
      <c r="WIX102" s="22"/>
      <c r="WIY102" s="22"/>
      <c r="WIZ102" s="22"/>
      <c r="WJA102" s="22"/>
      <c r="WJB102" s="22"/>
      <c r="WJC102" s="22"/>
      <c r="WJD102" s="22"/>
      <c r="WJE102" s="22"/>
      <c r="WJF102" s="22"/>
      <c r="WJG102" s="22"/>
      <c r="WJH102" s="22"/>
      <c r="WJI102" s="22"/>
      <c r="WJJ102" s="22"/>
      <c r="WJK102" s="22"/>
      <c r="WJL102" s="22"/>
      <c r="WJM102" s="22"/>
      <c r="WJN102" s="22"/>
      <c r="WJO102" s="22"/>
      <c r="WJP102" s="22"/>
      <c r="WJQ102" s="22"/>
      <c r="WJR102" s="22"/>
      <c r="WJS102" s="22"/>
      <c r="WJT102" s="22"/>
      <c r="WJU102" s="22"/>
      <c r="WJV102" s="22"/>
      <c r="WJW102" s="22"/>
      <c r="WJX102" s="22"/>
      <c r="WJY102" s="22"/>
      <c r="WJZ102" s="22"/>
      <c r="WKA102" s="22"/>
      <c r="WKB102" s="22"/>
      <c r="WKC102" s="22"/>
      <c r="WKD102" s="22"/>
      <c r="WKE102" s="22"/>
      <c r="WKF102" s="22"/>
      <c r="WKG102" s="22"/>
      <c r="WKH102" s="22"/>
      <c r="WKI102" s="22"/>
      <c r="WKJ102" s="22"/>
      <c r="WKK102" s="22"/>
      <c r="WKL102" s="22"/>
      <c r="WKM102" s="22"/>
      <c r="WKN102" s="22"/>
      <c r="WKO102" s="22"/>
      <c r="WKP102" s="22"/>
      <c r="WKQ102" s="22"/>
      <c r="WKR102" s="22"/>
      <c r="WKS102" s="22"/>
      <c r="WKT102" s="22"/>
      <c r="WKU102" s="22"/>
      <c r="WKV102" s="22"/>
      <c r="WKW102" s="22"/>
      <c r="WKX102" s="22"/>
      <c r="WKY102" s="22"/>
      <c r="WKZ102" s="22"/>
      <c r="WLA102" s="22"/>
      <c r="WLB102" s="22"/>
      <c r="WLC102" s="22"/>
      <c r="WLD102" s="22"/>
      <c r="WLE102" s="22"/>
      <c r="WLF102" s="22"/>
      <c r="WLG102" s="22"/>
      <c r="WLH102" s="22"/>
      <c r="WLI102" s="22"/>
      <c r="WLJ102" s="22"/>
      <c r="WLK102" s="22"/>
      <c r="WLL102" s="22"/>
      <c r="WLM102" s="22"/>
      <c r="WLN102" s="22"/>
      <c r="WLO102" s="22"/>
      <c r="WLP102" s="22"/>
      <c r="WLQ102" s="22"/>
      <c r="WLR102" s="22"/>
      <c r="WLS102" s="22"/>
      <c r="WLT102" s="22"/>
      <c r="WLU102" s="22"/>
      <c r="WLV102" s="22"/>
      <c r="WLW102" s="22"/>
      <c r="WLX102" s="22"/>
      <c r="WLY102" s="22"/>
      <c r="WLZ102" s="22"/>
      <c r="WMA102" s="22"/>
      <c r="WMB102" s="22"/>
      <c r="WMC102" s="22"/>
      <c r="WMD102" s="22"/>
      <c r="WME102" s="22"/>
      <c r="WMF102" s="22"/>
      <c r="WMG102" s="22"/>
      <c r="WMH102" s="22"/>
      <c r="WMI102" s="22"/>
      <c r="WMJ102" s="22"/>
      <c r="WMK102" s="22"/>
      <c r="WML102" s="22"/>
      <c r="WMM102" s="22"/>
      <c r="WMN102" s="22"/>
      <c r="WMO102" s="22"/>
      <c r="WMP102" s="22"/>
      <c r="WMQ102" s="22"/>
      <c r="WMR102" s="22"/>
      <c r="WMS102" s="22"/>
      <c r="WMT102" s="22"/>
      <c r="WMU102" s="22"/>
      <c r="WMV102" s="22"/>
      <c r="WMW102" s="22"/>
      <c r="WMX102" s="22"/>
      <c r="WMY102" s="22"/>
      <c r="WMZ102" s="22"/>
      <c r="WNA102" s="22"/>
      <c r="WNB102" s="22"/>
      <c r="WNC102" s="22"/>
      <c r="WND102" s="22"/>
      <c r="WNE102" s="22"/>
      <c r="WNF102" s="22"/>
      <c r="WNG102" s="22"/>
      <c r="WNH102" s="22"/>
      <c r="WNI102" s="22"/>
      <c r="WNJ102" s="22"/>
      <c r="WNK102" s="22"/>
      <c r="WNL102" s="22"/>
      <c r="WNM102" s="22"/>
      <c r="WNN102" s="22"/>
      <c r="WNO102" s="22"/>
      <c r="WNP102" s="22"/>
      <c r="WNQ102" s="22"/>
      <c r="WNR102" s="22"/>
      <c r="WNS102" s="22"/>
      <c r="WNT102" s="22"/>
      <c r="WNU102" s="22"/>
      <c r="WNV102" s="22"/>
      <c r="WNW102" s="22"/>
      <c r="WNX102" s="22"/>
      <c r="WNY102" s="22"/>
      <c r="WNZ102" s="22"/>
      <c r="WOA102" s="22"/>
      <c r="WOB102" s="22"/>
      <c r="WOC102" s="22"/>
      <c r="WOD102" s="22"/>
      <c r="WOE102" s="22"/>
      <c r="WOF102" s="22"/>
      <c r="WOG102" s="22"/>
      <c r="WOH102" s="22"/>
      <c r="WOI102" s="22"/>
      <c r="WOJ102" s="22"/>
      <c r="WOK102" s="22"/>
      <c r="WOL102" s="22"/>
      <c r="WOM102" s="22"/>
      <c r="WON102" s="22"/>
      <c r="WOO102" s="22"/>
      <c r="WOP102" s="22"/>
      <c r="WOQ102" s="22"/>
      <c r="WOR102" s="22"/>
      <c r="WOS102" s="22"/>
      <c r="WOT102" s="22"/>
      <c r="WOU102" s="22"/>
      <c r="WOV102" s="22"/>
      <c r="WOW102" s="22"/>
      <c r="WOX102" s="22"/>
      <c r="WOY102" s="22"/>
      <c r="WOZ102" s="22"/>
      <c r="WPA102" s="22"/>
      <c r="WPB102" s="22"/>
      <c r="WPC102" s="22"/>
      <c r="WPD102" s="22"/>
      <c r="WPE102" s="22"/>
      <c r="WPF102" s="22"/>
      <c r="WPG102" s="22"/>
      <c r="WPH102" s="22"/>
      <c r="WPI102" s="22"/>
      <c r="WPJ102" s="22"/>
      <c r="WPK102" s="22"/>
      <c r="WPL102" s="22"/>
      <c r="WPM102" s="22"/>
      <c r="WPN102" s="22"/>
      <c r="WPO102" s="22"/>
      <c r="WPP102" s="22"/>
      <c r="WPQ102" s="22"/>
      <c r="WPR102" s="22"/>
      <c r="WPS102" s="22"/>
      <c r="WPT102" s="22"/>
      <c r="WPU102" s="22"/>
      <c r="WPV102" s="22"/>
      <c r="WPW102" s="22"/>
      <c r="WPX102" s="22"/>
      <c r="WPY102" s="22"/>
      <c r="WPZ102" s="22"/>
      <c r="WQA102" s="22"/>
      <c r="WQB102" s="22"/>
      <c r="WQC102" s="22"/>
      <c r="WQD102" s="22"/>
      <c r="WQE102" s="22"/>
      <c r="WQF102" s="22"/>
      <c r="WQG102" s="22"/>
      <c r="WQH102" s="22"/>
      <c r="WQI102" s="22"/>
      <c r="WQJ102" s="22"/>
      <c r="WQK102" s="22"/>
      <c r="WQL102" s="22"/>
      <c r="WQM102" s="22"/>
      <c r="WQN102" s="22"/>
      <c r="WQO102" s="22"/>
      <c r="WQP102" s="22"/>
      <c r="WQQ102" s="22"/>
      <c r="WQR102" s="22"/>
      <c r="WQS102" s="22"/>
      <c r="WQT102" s="22"/>
      <c r="WQU102" s="22"/>
      <c r="WQV102" s="22"/>
      <c r="WQW102" s="22"/>
      <c r="WQX102" s="22"/>
      <c r="WQY102" s="22"/>
      <c r="WQZ102" s="22"/>
      <c r="WRA102" s="22"/>
      <c r="WRB102" s="22"/>
      <c r="WRC102" s="22"/>
      <c r="WRD102" s="22"/>
      <c r="WRE102" s="22"/>
      <c r="WRF102" s="22"/>
      <c r="WRG102" s="22"/>
      <c r="WRH102" s="22"/>
      <c r="WRI102" s="22"/>
      <c r="WRJ102" s="22"/>
      <c r="WRK102" s="22"/>
      <c r="WRL102" s="22"/>
      <c r="WRM102" s="22"/>
      <c r="WRN102" s="22"/>
      <c r="WRO102" s="22"/>
      <c r="WRP102" s="22"/>
      <c r="WRQ102" s="22"/>
      <c r="WRR102" s="22"/>
      <c r="WRS102" s="22"/>
      <c r="WRT102" s="22"/>
      <c r="WRU102" s="22"/>
      <c r="WRV102" s="22"/>
      <c r="WRW102" s="22"/>
      <c r="WRX102" s="22"/>
      <c r="WRY102" s="22"/>
      <c r="WRZ102" s="22"/>
      <c r="WSA102" s="22"/>
      <c r="WSB102" s="22"/>
      <c r="WSC102" s="22"/>
      <c r="WSD102" s="22"/>
      <c r="WSE102" s="22"/>
      <c r="WSF102" s="22"/>
      <c r="WSG102" s="22"/>
      <c r="WSH102" s="22"/>
      <c r="WSI102" s="22"/>
      <c r="WSJ102" s="22"/>
      <c r="WSK102" s="22"/>
      <c r="WSL102" s="22"/>
      <c r="WSM102" s="22"/>
      <c r="WSN102" s="22"/>
      <c r="WSO102" s="22"/>
      <c r="WSP102" s="22"/>
      <c r="WSQ102" s="22"/>
      <c r="WSR102" s="22"/>
      <c r="WSS102" s="22"/>
      <c r="WST102" s="22"/>
      <c r="WSU102" s="22"/>
      <c r="WSV102" s="22"/>
      <c r="WSW102" s="22"/>
      <c r="WSX102" s="22"/>
      <c r="WSY102" s="22"/>
      <c r="WSZ102" s="22"/>
      <c r="WTA102" s="22"/>
      <c r="WTB102" s="22"/>
      <c r="WTC102" s="22"/>
      <c r="WTD102" s="22"/>
      <c r="WTE102" s="22"/>
      <c r="WTF102" s="22"/>
      <c r="WTG102" s="22"/>
      <c r="WTH102" s="22"/>
      <c r="WTI102" s="22"/>
      <c r="WTJ102" s="22"/>
      <c r="WTK102" s="22"/>
      <c r="WTL102" s="22"/>
      <c r="WTM102" s="22"/>
      <c r="WTN102" s="22"/>
      <c r="WTO102" s="22"/>
      <c r="WTP102" s="22"/>
      <c r="WTQ102" s="22"/>
      <c r="WTR102" s="22"/>
      <c r="WTS102" s="22"/>
      <c r="WTT102" s="22"/>
      <c r="WTU102" s="22"/>
      <c r="WTV102" s="22"/>
      <c r="WTW102" s="22"/>
      <c r="WTX102" s="22"/>
      <c r="WTY102" s="22"/>
      <c r="WTZ102" s="22"/>
      <c r="WUA102" s="22"/>
      <c r="WUB102" s="22"/>
      <c r="WUC102" s="22"/>
      <c r="WUD102" s="22"/>
      <c r="WUE102" s="22"/>
      <c r="WUF102" s="22"/>
      <c r="WUG102" s="22"/>
      <c r="WUH102" s="22"/>
      <c r="WUI102" s="22"/>
      <c r="WUJ102" s="22"/>
      <c r="WUK102" s="22"/>
      <c r="WUL102" s="22"/>
      <c r="WUM102" s="22"/>
      <c r="WUN102" s="22"/>
      <c r="WUO102" s="22"/>
      <c r="WUP102" s="22"/>
      <c r="WUQ102" s="22"/>
      <c r="WUR102" s="22"/>
      <c r="WUS102" s="22"/>
      <c r="WUT102" s="22"/>
      <c r="WUU102" s="22"/>
      <c r="WUV102" s="22"/>
      <c r="WUW102" s="22"/>
      <c r="WUX102" s="22"/>
      <c r="WUY102" s="22"/>
      <c r="WUZ102" s="22"/>
      <c r="WVA102" s="22"/>
      <c r="WVB102" s="22"/>
      <c r="WVC102" s="22"/>
      <c r="WVD102" s="22"/>
      <c r="WVE102" s="22"/>
      <c r="WVF102" s="22"/>
      <c r="WVG102" s="22"/>
      <c r="WVH102" s="22"/>
      <c r="WVI102" s="22"/>
      <c r="WVJ102" s="22"/>
      <c r="WVK102" s="22"/>
      <c r="WVL102" s="22"/>
      <c r="WVM102" s="22"/>
      <c r="WVN102" s="22"/>
      <c r="WVO102" s="22"/>
      <c r="WVP102" s="22"/>
      <c r="WVQ102" s="22"/>
      <c r="WVR102" s="22"/>
      <c r="WVS102" s="22"/>
      <c r="WVT102" s="22"/>
      <c r="WVU102" s="22"/>
      <c r="WVV102" s="22"/>
      <c r="WVW102" s="22"/>
      <c r="WVX102" s="22"/>
      <c r="WVY102" s="22"/>
      <c r="WVZ102" s="22"/>
      <c r="WWA102" s="22"/>
      <c r="WWB102" s="22"/>
      <c r="WWC102" s="22"/>
      <c r="WWD102" s="22"/>
      <c r="WWE102" s="22"/>
      <c r="WWF102" s="22"/>
      <c r="WWG102" s="22"/>
      <c r="WWH102" s="22"/>
      <c r="WWI102" s="22"/>
      <c r="WWJ102" s="22"/>
      <c r="WWK102" s="22"/>
      <c r="WWL102" s="22"/>
      <c r="WWM102" s="22"/>
      <c r="WWN102" s="22"/>
      <c r="WWO102" s="22"/>
      <c r="WWP102" s="22"/>
      <c r="WWQ102" s="22"/>
      <c r="WWR102" s="22"/>
      <c r="WWS102" s="22"/>
      <c r="WWT102" s="22"/>
      <c r="WWU102" s="22"/>
      <c r="WWV102" s="22"/>
      <c r="WWW102" s="22"/>
      <c r="WWX102" s="22"/>
      <c r="WWY102" s="22"/>
      <c r="WWZ102" s="22"/>
      <c r="WXA102" s="22"/>
      <c r="WXB102" s="22"/>
      <c r="WXC102" s="22"/>
      <c r="WXD102" s="22"/>
      <c r="WXE102" s="22"/>
      <c r="WXF102" s="22"/>
      <c r="WXG102" s="22"/>
      <c r="WXH102" s="22"/>
      <c r="WXI102" s="22"/>
      <c r="WXJ102" s="22"/>
      <c r="WXK102" s="22"/>
      <c r="WXL102" s="22"/>
      <c r="WXM102" s="22"/>
      <c r="WXN102" s="22"/>
      <c r="WXO102" s="22"/>
      <c r="WXP102" s="22"/>
      <c r="WXQ102" s="22"/>
      <c r="WXR102" s="22"/>
      <c r="WXS102" s="22"/>
      <c r="WXT102" s="22"/>
      <c r="WXU102" s="22"/>
      <c r="WXV102" s="22"/>
      <c r="WXW102" s="22"/>
      <c r="WXX102" s="22"/>
      <c r="WXY102" s="22"/>
      <c r="WXZ102" s="22"/>
      <c r="WYA102" s="22"/>
      <c r="WYB102" s="22"/>
      <c r="WYC102" s="22"/>
      <c r="WYD102" s="22"/>
      <c r="WYE102" s="22"/>
      <c r="WYF102" s="22"/>
      <c r="WYG102" s="22"/>
      <c r="WYH102" s="22"/>
      <c r="WYI102" s="22"/>
      <c r="WYJ102" s="22"/>
      <c r="WYK102" s="22"/>
      <c r="WYL102" s="22"/>
      <c r="WYM102" s="22"/>
      <c r="WYN102" s="22"/>
      <c r="WYO102" s="22"/>
      <c r="WYP102" s="22"/>
      <c r="WYQ102" s="22"/>
      <c r="WYR102" s="22"/>
      <c r="WYS102" s="22"/>
      <c r="WYT102" s="22"/>
      <c r="WYU102" s="22"/>
      <c r="WYV102" s="22"/>
      <c r="WYW102" s="22"/>
      <c r="WYX102" s="22"/>
      <c r="WYY102" s="22"/>
      <c r="WYZ102" s="22"/>
      <c r="WZA102" s="22"/>
      <c r="WZB102" s="22"/>
      <c r="WZC102" s="22"/>
      <c r="WZD102" s="22"/>
      <c r="WZE102" s="22"/>
      <c r="WZF102" s="22"/>
      <c r="WZG102" s="22"/>
      <c r="WZH102" s="22"/>
      <c r="WZI102" s="22"/>
      <c r="WZJ102" s="22"/>
      <c r="WZK102" s="22"/>
      <c r="WZL102" s="22"/>
      <c r="WZM102" s="22"/>
      <c r="WZN102" s="22"/>
      <c r="WZO102" s="22"/>
      <c r="WZP102" s="22"/>
      <c r="WZQ102" s="22"/>
      <c r="WZR102" s="22"/>
      <c r="WZS102" s="22"/>
      <c r="WZT102" s="22"/>
      <c r="WZU102" s="22"/>
      <c r="WZV102" s="22"/>
      <c r="WZW102" s="22"/>
      <c r="WZX102" s="22"/>
      <c r="WZY102" s="22"/>
      <c r="WZZ102" s="22"/>
      <c r="XAA102" s="22"/>
      <c r="XAB102" s="22"/>
      <c r="XAC102" s="22"/>
      <c r="XAD102" s="22"/>
      <c r="XAE102" s="22"/>
      <c r="XAF102" s="22"/>
      <c r="XAG102" s="22"/>
      <c r="XAH102" s="22"/>
      <c r="XAI102" s="22"/>
      <c r="XAJ102" s="22"/>
      <c r="XAK102" s="22"/>
      <c r="XAL102" s="22"/>
      <c r="XAM102" s="22"/>
      <c r="XAN102" s="22"/>
      <c r="XAO102" s="22"/>
      <c r="XAP102" s="22"/>
      <c r="XAQ102" s="22"/>
      <c r="XAR102" s="22"/>
      <c r="XAS102" s="22"/>
      <c r="XAT102" s="22"/>
      <c r="XAU102" s="22"/>
      <c r="XAV102" s="22"/>
      <c r="XAW102" s="22"/>
      <c r="XAX102" s="22"/>
      <c r="XAY102" s="22"/>
      <c r="XAZ102" s="22"/>
      <c r="XBA102" s="22"/>
      <c r="XBB102" s="22"/>
      <c r="XBC102" s="22"/>
      <c r="XBD102" s="22"/>
      <c r="XBE102" s="22"/>
      <c r="XBF102" s="22"/>
      <c r="XBG102" s="22"/>
      <c r="XBH102" s="22"/>
      <c r="XBI102" s="22"/>
      <c r="XBJ102" s="22"/>
      <c r="XBK102" s="22"/>
      <c r="XBL102" s="22"/>
      <c r="XBM102" s="22"/>
      <c r="XBN102" s="22"/>
      <c r="XBO102" s="22"/>
      <c r="XBP102" s="22"/>
      <c r="XBQ102" s="22"/>
      <c r="XBR102" s="22"/>
      <c r="XBS102" s="22"/>
      <c r="XBT102" s="22"/>
      <c r="XBU102" s="22"/>
      <c r="XBV102" s="22"/>
      <c r="XBW102" s="22"/>
      <c r="XBX102" s="22"/>
      <c r="XBY102" s="22"/>
      <c r="XBZ102" s="22"/>
      <c r="XCA102" s="22"/>
      <c r="XCB102" s="22"/>
      <c r="XCC102" s="22"/>
      <c r="XCD102" s="22"/>
      <c r="XCE102" s="22"/>
      <c r="XCF102" s="22"/>
      <c r="XCG102" s="22"/>
      <c r="XCH102" s="22"/>
      <c r="XCI102" s="22"/>
      <c r="XCJ102" s="22"/>
      <c r="XCK102" s="22"/>
      <c r="XCL102" s="22"/>
      <c r="XCM102" s="22"/>
      <c r="XCN102" s="22"/>
      <c r="XCO102" s="22"/>
      <c r="XCP102" s="22"/>
      <c r="XCQ102" s="22"/>
      <c r="XCR102" s="22"/>
      <c r="XCS102" s="22"/>
      <c r="XCT102" s="22"/>
      <c r="XCU102" s="22"/>
      <c r="XCV102" s="22"/>
      <c r="XCW102" s="22"/>
      <c r="XCX102" s="22"/>
      <c r="XCY102" s="22"/>
      <c r="XCZ102" s="22"/>
      <c r="XDA102" s="22"/>
      <c r="XDB102" s="22"/>
      <c r="XDC102" s="22"/>
      <c r="XDD102" s="22"/>
      <c r="XDE102" s="22"/>
      <c r="XDF102" s="22"/>
      <c r="XDG102" s="22"/>
      <c r="XDH102" s="22"/>
      <c r="XDI102" s="22"/>
      <c r="XDJ102" s="22"/>
      <c r="XDK102" s="22"/>
      <c r="XDL102" s="22"/>
      <c r="XDM102" s="22"/>
      <c r="XDN102" s="22"/>
      <c r="XDO102" s="22"/>
      <c r="XDP102" s="22"/>
      <c r="XDQ102" s="22"/>
      <c r="XDR102" s="22"/>
      <c r="XDS102" s="22"/>
      <c r="XDT102" s="22"/>
      <c r="XDU102" s="22"/>
      <c r="XDV102" s="22"/>
      <c r="XDW102" s="22"/>
      <c r="XDX102" s="22"/>
      <c r="XDY102" s="22"/>
      <c r="XDZ102" s="22"/>
      <c r="XEA102" s="22"/>
      <c r="XEB102" s="22"/>
      <c r="XEC102" s="22"/>
      <c r="XED102" s="22"/>
      <c r="XEE102" s="22"/>
      <c r="XEF102" s="22"/>
      <c r="XEG102" s="22"/>
      <c r="XEH102" s="22"/>
      <c r="XEI102" s="22"/>
      <c r="XEJ102" s="22"/>
      <c r="XEK102" s="22"/>
      <c r="XEL102" s="22"/>
      <c r="XEM102" s="22"/>
      <c r="XEN102" s="22"/>
      <c r="XEO102" s="22"/>
      <c r="XEP102" s="22"/>
      <c r="XEQ102" s="22"/>
      <c r="XER102" s="22"/>
      <c r="XES102" s="22"/>
      <c r="XET102" s="22"/>
      <c r="XEU102" s="22"/>
      <c r="XEV102" s="22"/>
      <c r="XEW102" s="22"/>
      <c r="XEX102" s="22"/>
      <c r="XEY102" s="22"/>
      <c r="XEZ102" s="22"/>
      <c r="XFA102" s="22"/>
      <c r="XFB102" s="22"/>
      <c r="XFC102" s="22"/>
      <c r="XFD102" s="22"/>
    </row>
    <row r="103" s="19" customFormat="1" customHeight="1" spans="1:88 15470:16384">
      <c r="A103" s="192"/>
      <c r="B103" s="192"/>
      <c r="C103" s="192"/>
      <c r="D103" s="192"/>
      <c r="E103" s="192"/>
      <c r="F103" s="192"/>
      <c r="G103" s="192"/>
      <c r="H103" s="192"/>
      <c r="I103" s="192"/>
      <c r="J103" s="192"/>
      <c r="K103" s="192"/>
      <c r="L103" s="192"/>
      <c r="M103" s="192"/>
      <c r="N103" s="192"/>
      <c r="O103" s="192"/>
      <c r="P103" s="192"/>
      <c r="Q103" s="192"/>
      <c r="R103" s="192"/>
      <c r="S103" s="192"/>
      <c r="T103" s="192"/>
      <c r="U103" s="192"/>
      <c r="V103" s="192"/>
      <c r="W103" s="192"/>
      <c r="X103" s="192"/>
      <c r="Y103" s="192"/>
      <c r="Z103" s="192"/>
      <c r="AA103" s="192"/>
      <c r="AB103" s="192"/>
      <c r="AC103" s="192"/>
      <c r="AD103" s="192"/>
      <c r="AE103" s="192"/>
      <c r="AF103" s="192"/>
      <c r="AG103" s="192"/>
      <c r="AH103" s="192"/>
      <c r="AI103" s="192"/>
      <c r="AJ103" s="192"/>
      <c r="AK103" s="192"/>
      <c r="AL103" s="192"/>
      <c r="AM103" s="192"/>
      <c r="AN103" s="192"/>
      <c r="AO103" s="192"/>
      <c r="AP103" s="192"/>
      <c r="AQ103" s="192"/>
      <c r="AR103" s="192"/>
      <c r="AS103" s="192"/>
      <c r="AT103" s="192"/>
      <c r="AU103" s="192"/>
      <c r="AV103" s="192"/>
      <c r="AW103" s="192"/>
      <c r="AX103" s="192"/>
      <c r="AY103" s="192"/>
      <c r="AZ103" s="192"/>
      <c r="BA103" s="192"/>
      <c r="BB103" s="192"/>
      <c r="BC103" s="192"/>
      <c r="BD103" s="192"/>
      <c r="BE103" s="192"/>
      <c r="BF103" s="192"/>
      <c r="BG103" s="192"/>
      <c r="BH103" s="192"/>
      <c r="BI103" s="192"/>
      <c r="BJ103" s="192"/>
      <c r="BK103" s="192"/>
      <c r="BL103" s="192"/>
      <c r="BM103" s="192"/>
      <c r="BN103" s="192"/>
      <c r="BO103" s="192"/>
      <c r="BP103" s="192"/>
      <c r="BQ103" s="192"/>
      <c r="BR103" s="192"/>
      <c r="BS103" s="192"/>
      <c r="BT103" s="192"/>
      <c r="BU103" s="192"/>
      <c r="BV103" s="192"/>
      <c r="BW103" s="192"/>
      <c r="BX103" s="192"/>
      <c r="BY103" s="192"/>
      <c r="BZ103" s="192"/>
      <c r="CA103" s="192"/>
      <c r="CB103" s="192"/>
      <c r="CC103" s="192"/>
      <c r="CD103" s="192"/>
      <c r="CE103" s="192"/>
      <c r="CF103" s="192"/>
      <c r="CG103" s="192"/>
      <c r="CH103" s="192"/>
      <c r="CI103" s="192"/>
      <c r="CJ103" s="192"/>
      <c r="VVZ103" s="22"/>
      <c r="VWA103" s="22"/>
      <c r="VWB103" s="22"/>
      <c r="VWC103" s="22"/>
      <c r="VWD103" s="22"/>
      <c r="VWE103" s="22"/>
      <c r="VWF103" s="22"/>
      <c r="VWG103" s="22"/>
      <c r="VWH103" s="22"/>
      <c r="VWI103" s="22"/>
      <c r="VWJ103" s="22"/>
      <c r="VWK103" s="22"/>
      <c r="VWL103" s="22"/>
      <c r="VWM103" s="22"/>
      <c r="VWN103" s="22"/>
      <c r="VWO103" s="22"/>
      <c r="VWP103" s="22"/>
      <c r="VWQ103" s="22"/>
      <c r="VWR103" s="22"/>
      <c r="VWS103" s="22"/>
      <c r="VWT103" s="22"/>
      <c r="VWU103" s="22"/>
      <c r="VWV103" s="22"/>
      <c r="VWW103" s="22"/>
      <c r="VWX103" s="22"/>
      <c r="VWY103" s="22"/>
      <c r="VWZ103" s="22"/>
      <c r="VXA103" s="22"/>
      <c r="VXB103" s="22"/>
      <c r="VXC103" s="22"/>
      <c r="VXD103" s="22"/>
      <c r="VXE103" s="22"/>
      <c r="VXF103" s="22"/>
      <c r="VXG103" s="22"/>
      <c r="VXH103" s="22"/>
      <c r="VXI103" s="22"/>
      <c r="VXJ103" s="22"/>
      <c r="VXK103" s="22"/>
      <c r="VXL103" s="22"/>
      <c r="VXM103" s="22"/>
      <c r="VXN103" s="22"/>
      <c r="VXO103" s="22"/>
      <c r="VXP103" s="22"/>
      <c r="VXQ103" s="22"/>
      <c r="VXR103" s="22"/>
      <c r="VXS103" s="22"/>
      <c r="VXT103" s="22"/>
      <c r="VXU103" s="22"/>
      <c r="VXV103" s="22"/>
      <c r="VXW103" s="22"/>
      <c r="VXX103" s="22"/>
      <c r="VXY103" s="22"/>
      <c r="VXZ103" s="22"/>
      <c r="VYA103" s="22"/>
      <c r="VYB103" s="22"/>
      <c r="VYC103" s="22"/>
      <c r="VYD103" s="22"/>
      <c r="VYE103" s="22"/>
      <c r="VYF103" s="22"/>
      <c r="VYG103" s="22"/>
      <c r="VYH103" s="22"/>
      <c r="VYI103" s="22"/>
      <c r="VYJ103" s="22"/>
      <c r="VYK103" s="22"/>
      <c r="VYL103" s="22"/>
      <c r="VYM103" s="22"/>
      <c r="VYN103" s="22"/>
      <c r="VYO103" s="22"/>
      <c r="VYP103" s="22"/>
      <c r="VYQ103" s="22"/>
      <c r="VYR103" s="22"/>
      <c r="VYS103" s="22"/>
      <c r="VYT103" s="22"/>
      <c r="VYU103" s="22"/>
      <c r="VYV103" s="22"/>
      <c r="VYW103" s="22"/>
      <c r="VYX103" s="22"/>
      <c r="VYY103" s="22"/>
      <c r="VYZ103" s="22"/>
      <c r="VZA103" s="22"/>
      <c r="VZB103" s="22"/>
      <c r="VZC103" s="22"/>
      <c r="VZD103" s="22"/>
      <c r="VZE103" s="22"/>
      <c r="VZF103" s="22"/>
      <c r="VZG103" s="22"/>
      <c r="VZH103" s="22"/>
      <c r="VZI103" s="22"/>
      <c r="VZJ103" s="22"/>
      <c r="VZK103" s="22"/>
      <c r="VZL103" s="22"/>
      <c r="VZM103" s="22"/>
      <c r="VZN103" s="22"/>
      <c r="VZO103" s="22"/>
      <c r="VZP103" s="22"/>
      <c r="VZQ103" s="22"/>
      <c r="VZR103" s="22"/>
      <c r="VZS103" s="22"/>
      <c r="VZT103" s="22"/>
      <c r="VZU103" s="22"/>
      <c r="VZV103" s="22"/>
      <c r="VZW103" s="22"/>
      <c r="VZX103" s="22"/>
      <c r="VZY103" s="22"/>
      <c r="VZZ103" s="22"/>
      <c r="WAA103" s="22"/>
      <c r="WAB103" s="22"/>
      <c r="WAC103" s="22"/>
      <c r="WAD103" s="22"/>
      <c r="WAE103" s="22"/>
      <c r="WAF103" s="22"/>
      <c r="WAG103" s="22"/>
      <c r="WAH103" s="22"/>
      <c r="WAI103" s="22"/>
      <c r="WAJ103" s="22"/>
      <c r="WAK103" s="22"/>
      <c r="WAL103" s="22"/>
      <c r="WAM103" s="22"/>
      <c r="WAN103" s="22"/>
      <c r="WAO103" s="22"/>
      <c r="WAP103" s="22"/>
      <c r="WAQ103" s="22"/>
      <c r="WAR103" s="22"/>
      <c r="WAS103" s="22"/>
      <c r="WAT103" s="22"/>
      <c r="WAU103" s="22"/>
      <c r="WAV103" s="22"/>
      <c r="WAW103" s="22"/>
      <c r="WAX103" s="22"/>
      <c r="WAY103" s="22"/>
      <c r="WAZ103" s="22"/>
      <c r="WBA103" s="22"/>
      <c r="WBB103" s="22"/>
      <c r="WBC103" s="22"/>
      <c r="WBD103" s="22"/>
      <c r="WBE103" s="22"/>
      <c r="WBF103" s="22"/>
      <c r="WBG103" s="22"/>
      <c r="WBH103" s="22"/>
      <c r="WBI103" s="22"/>
      <c r="WBJ103" s="22"/>
      <c r="WBK103" s="22"/>
      <c r="WBL103" s="22"/>
      <c r="WBM103" s="22"/>
      <c r="WBN103" s="22"/>
      <c r="WBO103" s="22"/>
      <c r="WBP103" s="22"/>
      <c r="WBQ103" s="22"/>
      <c r="WBR103" s="22"/>
      <c r="WBS103" s="22"/>
      <c r="WBT103" s="22"/>
      <c r="WBU103" s="22"/>
      <c r="WBV103" s="22"/>
      <c r="WBW103" s="22"/>
      <c r="WBX103" s="22"/>
      <c r="WBY103" s="22"/>
      <c r="WBZ103" s="22"/>
      <c r="WCA103" s="22"/>
      <c r="WCB103" s="22"/>
      <c r="WCC103" s="22"/>
      <c r="WCD103" s="22"/>
      <c r="WCE103" s="22"/>
      <c r="WCF103" s="22"/>
      <c r="WCG103" s="22"/>
      <c r="WCH103" s="22"/>
      <c r="WCI103" s="22"/>
      <c r="WCJ103" s="22"/>
      <c r="WCK103" s="22"/>
      <c r="WCL103" s="22"/>
      <c r="WCM103" s="22"/>
      <c r="WCN103" s="22"/>
      <c r="WCO103" s="22"/>
      <c r="WCP103" s="22"/>
      <c r="WCQ103" s="22"/>
      <c r="WCR103" s="22"/>
      <c r="WCS103" s="22"/>
      <c r="WCT103" s="22"/>
      <c r="WCU103" s="22"/>
      <c r="WCV103" s="22"/>
      <c r="WCW103" s="22"/>
      <c r="WCX103" s="22"/>
      <c r="WCY103" s="22"/>
      <c r="WCZ103" s="22"/>
      <c r="WDA103" s="22"/>
      <c r="WDB103" s="22"/>
      <c r="WDC103" s="22"/>
      <c r="WDD103" s="22"/>
      <c r="WDE103" s="22"/>
      <c r="WDF103" s="22"/>
      <c r="WDG103" s="22"/>
      <c r="WDH103" s="22"/>
      <c r="WDI103" s="22"/>
      <c r="WDJ103" s="22"/>
      <c r="WDK103" s="22"/>
      <c r="WDL103" s="22"/>
      <c r="WDM103" s="22"/>
      <c r="WDN103" s="22"/>
      <c r="WDO103" s="22"/>
      <c r="WDP103" s="22"/>
      <c r="WDQ103" s="22"/>
      <c r="WDR103" s="22"/>
      <c r="WDS103" s="22"/>
      <c r="WDT103" s="22"/>
      <c r="WDU103" s="22"/>
      <c r="WDV103" s="22"/>
      <c r="WDW103" s="22"/>
      <c r="WDX103" s="22"/>
      <c r="WDY103" s="22"/>
      <c r="WDZ103" s="22"/>
      <c r="WEA103" s="22"/>
      <c r="WEB103" s="22"/>
      <c r="WEC103" s="22"/>
      <c r="WED103" s="22"/>
      <c r="WEE103" s="22"/>
      <c r="WEF103" s="22"/>
      <c r="WEG103" s="22"/>
      <c r="WEH103" s="22"/>
      <c r="WEI103" s="22"/>
      <c r="WEJ103" s="22"/>
      <c r="WEK103" s="22"/>
      <c r="WEL103" s="22"/>
      <c r="WEM103" s="22"/>
      <c r="WEN103" s="22"/>
      <c r="WEO103" s="22"/>
      <c r="WEP103" s="22"/>
      <c r="WEQ103" s="22"/>
      <c r="WER103" s="22"/>
      <c r="WES103" s="22"/>
      <c r="WET103" s="22"/>
      <c r="WEU103" s="22"/>
      <c r="WEV103" s="22"/>
      <c r="WEW103" s="22"/>
      <c r="WEX103" s="22"/>
      <c r="WEY103" s="22"/>
      <c r="WEZ103" s="22"/>
      <c r="WFA103" s="22"/>
      <c r="WFB103" s="22"/>
      <c r="WFC103" s="22"/>
      <c r="WFD103" s="22"/>
      <c r="WFE103" s="22"/>
      <c r="WFF103" s="22"/>
      <c r="WFG103" s="22"/>
      <c r="WFH103" s="22"/>
      <c r="WFI103" s="22"/>
      <c r="WFJ103" s="22"/>
      <c r="WFK103" s="22"/>
      <c r="WFL103" s="22"/>
      <c r="WFM103" s="22"/>
      <c r="WFN103" s="22"/>
      <c r="WFO103" s="22"/>
      <c r="WFP103" s="22"/>
      <c r="WFQ103" s="22"/>
      <c r="WFR103" s="22"/>
      <c r="WFS103" s="22"/>
      <c r="WFT103" s="22"/>
      <c r="WFU103" s="22"/>
      <c r="WFV103" s="22"/>
      <c r="WFW103" s="22"/>
      <c r="WFX103" s="22"/>
      <c r="WFY103" s="22"/>
      <c r="WFZ103" s="22"/>
      <c r="WGA103" s="22"/>
      <c r="WGB103" s="22"/>
      <c r="WGC103" s="22"/>
      <c r="WGD103" s="22"/>
      <c r="WGE103" s="22"/>
      <c r="WGF103" s="22"/>
      <c r="WGG103" s="22"/>
      <c r="WGH103" s="22"/>
      <c r="WGI103" s="22"/>
      <c r="WGJ103" s="22"/>
      <c r="WGK103" s="22"/>
      <c r="WGL103" s="22"/>
      <c r="WGM103" s="22"/>
      <c r="WGN103" s="22"/>
      <c r="WGO103" s="22"/>
      <c r="WGP103" s="22"/>
      <c r="WGQ103" s="22"/>
      <c r="WGR103" s="22"/>
      <c r="WGS103" s="22"/>
      <c r="WGT103" s="22"/>
      <c r="WGU103" s="22"/>
      <c r="WGV103" s="22"/>
      <c r="WGW103" s="22"/>
      <c r="WGX103" s="22"/>
      <c r="WGY103" s="22"/>
      <c r="WGZ103" s="22"/>
      <c r="WHA103" s="22"/>
      <c r="WHB103" s="22"/>
      <c r="WHC103" s="22"/>
      <c r="WHD103" s="22"/>
      <c r="WHE103" s="22"/>
      <c r="WHF103" s="22"/>
      <c r="WHG103" s="22"/>
      <c r="WHH103" s="22"/>
      <c r="WHI103" s="22"/>
      <c r="WHJ103" s="22"/>
      <c r="WHK103" s="22"/>
      <c r="WHL103" s="22"/>
      <c r="WHM103" s="22"/>
      <c r="WHN103" s="22"/>
      <c r="WHO103" s="22"/>
      <c r="WHP103" s="22"/>
      <c r="WHQ103" s="22"/>
      <c r="WHR103" s="22"/>
      <c r="WHS103" s="22"/>
      <c r="WHT103" s="22"/>
      <c r="WHU103" s="22"/>
      <c r="WHV103" s="22"/>
      <c r="WHW103" s="22"/>
      <c r="WHX103" s="22"/>
      <c r="WHY103" s="22"/>
      <c r="WHZ103" s="22"/>
      <c r="WIA103" s="22"/>
      <c r="WIB103" s="22"/>
      <c r="WIC103" s="22"/>
      <c r="WID103" s="22"/>
      <c r="WIE103" s="22"/>
      <c r="WIF103" s="22"/>
      <c r="WIG103" s="22"/>
      <c r="WIH103" s="22"/>
      <c r="WII103" s="22"/>
      <c r="WIJ103" s="22"/>
      <c r="WIK103" s="22"/>
      <c r="WIL103" s="22"/>
      <c r="WIM103" s="22"/>
      <c r="WIN103" s="22"/>
      <c r="WIO103" s="22"/>
      <c r="WIP103" s="22"/>
      <c r="WIQ103" s="22"/>
      <c r="WIR103" s="22"/>
      <c r="WIS103" s="22"/>
      <c r="WIT103" s="22"/>
      <c r="WIU103" s="22"/>
      <c r="WIV103" s="22"/>
      <c r="WIW103" s="22"/>
      <c r="WIX103" s="22"/>
      <c r="WIY103" s="22"/>
      <c r="WIZ103" s="22"/>
      <c r="WJA103" s="22"/>
      <c r="WJB103" s="22"/>
      <c r="WJC103" s="22"/>
      <c r="WJD103" s="22"/>
      <c r="WJE103" s="22"/>
      <c r="WJF103" s="22"/>
      <c r="WJG103" s="22"/>
      <c r="WJH103" s="22"/>
      <c r="WJI103" s="22"/>
      <c r="WJJ103" s="22"/>
      <c r="WJK103" s="22"/>
      <c r="WJL103" s="22"/>
      <c r="WJM103" s="22"/>
      <c r="WJN103" s="22"/>
      <c r="WJO103" s="22"/>
      <c r="WJP103" s="22"/>
      <c r="WJQ103" s="22"/>
      <c r="WJR103" s="22"/>
      <c r="WJS103" s="22"/>
      <c r="WJT103" s="22"/>
      <c r="WJU103" s="22"/>
      <c r="WJV103" s="22"/>
      <c r="WJW103" s="22"/>
      <c r="WJX103" s="22"/>
      <c r="WJY103" s="22"/>
      <c r="WJZ103" s="22"/>
      <c r="WKA103" s="22"/>
      <c r="WKB103" s="22"/>
      <c r="WKC103" s="22"/>
      <c r="WKD103" s="22"/>
      <c r="WKE103" s="22"/>
      <c r="WKF103" s="22"/>
      <c r="WKG103" s="22"/>
      <c r="WKH103" s="22"/>
      <c r="WKI103" s="22"/>
      <c r="WKJ103" s="22"/>
      <c r="WKK103" s="22"/>
      <c r="WKL103" s="22"/>
      <c r="WKM103" s="22"/>
      <c r="WKN103" s="22"/>
      <c r="WKO103" s="22"/>
      <c r="WKP103" s="22"/>
      <c r="WKQ103" s="22"/>
      <c r="WKR103" s="22"/>
      <c r="WKS103" s="22"/>
      <c r="WKT103" s="22"/>
      <c r="WKU103" s="22"/>
      <c r="WKV103" s="22"/>
      <c r="WKW103" s="22"/>
      <c r="WKX103" s="22"/>
      <c r="WKY103" s="22"/>
      <c r="WKZ103" s="22"/>
      <c r="WLA103" s="22"/>
      <c r="WLB103" s="22"/>
      <c r="WLC103" s="22"/>
      <c r="WLD103" s="22"/>
      <c r="WLE103" s="22"/>
      <c r="WLF103" s="22"/>
      <c r="WLG103" s="22"/>
      <c r="WLH103" s="22"/>
      <c r="WLI103" s="22"/>
      <c r="WLJ103" s="22"/>
      <c r="WLK103" s="22"/>
      <c r="WLL103" s="22"/>
      <c r="WLM103" s="22"/>
      <c r="WLN103" s="22"/>
      <c r="WLO103" s="22"/>
      <c r="WLP103" s="22"/>
      <c r="WLQ103" s="22"/>
      <c r="WLR103" s="22"/>
      <c r="WLS103" s="22"/>
      <c r="WLT103" s="22"/>
      <c r="WLU103" s="22"/>
      <c r="WLV103" s="22"/>
      <c r="WLW103" s="22"/>
      <c r="WLX103" s="22"/>
      <c r="WLY103" s="22"/>
      <c r="WLZ103" s="22"/>
      <c r="WMA103" s="22"/>
      <c r="WMB103" s="22"/>
      <c r="WMC103" s="22"/>
      <c r="WMD103" s="22"/>
      <c r="WME103" s="22"/>
      <c r="WMF103" s="22"/>
      <c r="WMG103" s="22"/>
      <c r="WMH103" s="22"/>
      <c r="WMI103" s="22"/>
      <c r="WMJ103" s="22"/>
      <c r="WMK103" s="22"/>
      <c r="WML103" s="22"/>
      <c r="WMM103" s="22"/>
      <c r="WMN103" s="22"/>
      <c r="WMO103" s="22"/>
      <c r="WMP103" s="22"/>
      <c r="WMQ103" s="22"/>
      <c r="WMR103" s="22"/>
      <c r="WMS103" s="22"/>
      <c r="WMT103" s="22"/>
      <c r="WMU103" s="22"/>
      <c r="WMV103" s="22"/>
      <c r="WMW103" s="22"/>
      <c r="WMX103" s="22"/>
      <c r="WMY103" s="22"/>
      <c r="WMZ103" s="22"/>
      <c r="WNA103" s="22"/>
      <c r="WNB103" s="22"/>
      <c r="WNC103" s="22"/>
      <c r="WND103" s="22"/>
      <c r="WNE103" s="22"/>
      <c r="WNF103" s="22"/>
      <c r="WNG103" s="22"/>
      <c r="WNH103" s="22"/>
      <c r="WNI103" s="22"/>
      <c r="WNJ103" s="22"/>
      <c r="WNK103" s="22"/>
      <c r="WNL103" s="22"/>
      <c r="WNM103" s="22"/>
      <c r="WNN103" s="22"/>
      <c r="WNO103" s="22"/>
      <c r="WNP103" s="22"/>
      <c r="WNQ103" s="22"/>
      <c r="WNR103" s="22"/>
      <c r="WNS103" s="22"/>
      <c r="WNT103" s="22"/>
      <c r="WNU103" s="22"/>
      <c r="WNV103" s="22"/>
      <c r="WNW103" s="22"/>
      <c r="WNX103" s="22"/>
      <c r="WNY103" s="22"/>
      <c r="WNZ103" s="22"/>
      <c r="WOA103" s="22"/>
      <c r="WOB103" s="22"/>
      <c r="WOC103" s="22"/>
      <c r="WOD103" s="22"/>
      <c r="WOE103" s="22"/>
      <c r="WOF103" s="22"/>
      <c r="WOG103" s="22"/>
      <c r="WOH103" s="22"/>
      <c r="WOI103" s="22"/>
      <c r="WOJ103" s="22"/>
      <c r="WOK103" s="22"/>
      <c r="WOL103" s="22"/>
      <c r="WOM103" s="22"/>
      <c r="WON103" s="22"/>
      <c r="WOO103" s="22"/>
      <c r="WOP103" s="22"/>
      <c r="WOQ103" s="22"/>
      <c r="WOR103" s="22"/>
      <c r="WOS103" s="22"/>
      <c r="WOT103" s="22"/>
      <c r="WOU103" s="22"/>
      <c r="WOV103" s="22"/>
      <c r="WOW103" s="22"/>
      <c r="WOX103" s="22"/>
      <c r="WOY103" s="22"/>
      <c r="WOZ103" s="22"/>
      <c r="WPA103" s="22"/>
      <c r="WPB103" s="22"/>
      <c r="WPC103" s="22"/>
      <c r="WPD103" s="22"/>
      <c r="WPE103" s="22"/>
      <c r="WPF103" s="22"/>
      <c r="WPG103" s="22"/>
      <c r="WPH103" s="22"/>
      <c r="WPI103" s="22"/>
      <c r="WPJ103" s="22"/>
      <c r="WPK103" s="22"/>
      <c r="WPL103" s="22"/>
      <c r="WPM103" s="22"/>
      <c r="WPN103" s="22"/>
      <c r="WPO103" s="22"/>
      <c r="WPP103" s="22"/>
      <c r="WPQ103" s="22"/>
      <c r="WPR103" s="22"/>
      <c r="WPS103" s="22"/>
      <c r="WPT103" s="22"/>
      <c r="WPU103" s="22"/>
      <c r="WPV103" s="22"/>
      <c r="WPW103" s="22"/>
      <c r="WPX103" s="22"/>
      <c r="WPY103" s="22"/>
      <c r="WPZ103" s="22"/>
      <c r="WQA103" s="22"/>
      <c r="WQB103" s="22"/>
      <c r="WQC103" s="22"/>
      <c r="WQD103" s="22"/>
      <c r="WQE103" s="22"/>
      <c r="WQF103" s="22"/>
      <c r="WQG103" s="22"/>
      <c r="WQH103" s="22"/>
      <c r="WQI103" s="22"/>
      <c r="WQJ103" s="22"/>
      <c r="WQK103" s="22"/>
      <c r="WQL103" s="22"/>
      <c r="WQM103" s="22"/>
      <c r="WQN103" s="22"/>
      <c r="WQO103" s="22"/>
      <c r="WQP103" s="22"/>
      <c r="WQQ103" s="22"/>
      <c r="WQR103" s="22"/>
      <c r="WQS103" s="22"/>
      <c r="WQT103" s="22"/>
      <c r="WQU103" s="22"/>
      <c r="WQV103" s="22"/>
      <c r="WQW103" s="22"/>
      <c r="WQX103" s="22"/>
      <c r="WQY103" s="22"/>
      <c r="WQZ103" s="22"/>
      <c r="WRA103" s="22"/>
      <c r="WRB103" s="22"/>
      <c r="WRC103" s="22"/>
      <c r="WRD103" s="22"/>
      <c r="WRE103" s="22"/>
      <c r="WRF103" s="22"/>
      <c r="WRG103" s="22"/>
      <c r="WRH103" s="22"/>
      <c r="WRI103" s="22"/>
      <c r="WRJ103" s="22"/>
      <c r="WRK103" s="22"/>
      <c r="WRL103" s="22"/>
      <c r="WRM103" s="22"/>
      <c r="WRN103" s="22"/>
      <c r="WRO103" s="22"/>
      <c r="WRP103" s="22"/>
      <c r="WRQ103" s="22"/>
      <c r="WRR103" s="22"/>
      <c r="WRS103" s="22"/>
      <c r="WRT103" s="22"/>
      <c r="WRU103" s="22"/>
      <c r="WRV103" s="22"/>
      <c r="WRW103" s="22"/>
      <c r="WRX103" s="22"/>
      <c r="WRY103" s="22"/>
      <c r="WRZ103" s="22"/>
      <c r="WSA103" s="22"/>
      <c r="WSB103" s="22"/>
      <c r="WSC103" s="22"/>
      <c r="WSD103" s="22"/>
      <c r="WSE103" s="22"/>
      <c r="WSF103" s="22"/>
      <c r="WSG103" s="22"/>
      <c r="WSH103" s="22"/>
      <c r="WSI103" s="22"/>
      <c r="WSJ103" s="22"/>
      <c r="WSK103" s="22"/>
      <c r="WSL103" s="22"/>
      <c r="WSM103" s="22"/>
      <c r="WSN103" s="22"/>
      <c r="WSO103" s="22"/>
      <c r="WSP103" s="22"/>
      <c r="WSQ103" s="22"/>
      <c r="WSR103" s="22"/>
      <c r="WSS103" s="22"/>
      <c r="WST103" s="22"/>
      <c r="WSU103" s="22"/>
      <c r="WSV103" s="22"/>
      <c r="WSW103" s="22"/>
      <c r="WSX103" s="22"/>
      <c r="WSY103" s="22"/>
      <c r="WSZ103" s="22"/>
      <c r="WTA103" s="22"/>
      <c r="WTB103" s="22"/>
      <c r="WTC103" s="22"/>
      <c r="WTD103" s="22"/>
      <c r="WTE103" s="22"/>
      <c r="WTF103" s="22"/>
      <c r="WTG103" s="22"/>
      <c r="WTH103" s="22"/>
      <c r="WTI103" s="22"/>
      <c r="WTJ103" s="22"/>
      <c r="WTK103" s="22"/>
      <c r="WTL103" s="22"/>
      <c r="WTM103" s="22"/>
      <c r="WTN103" s="22"/>
      <c r="WTO103" s="22"/>
      <c r="WTP103" s="22"/>
      <c r="WTQ103" s="22"/>
      <c r="WTR103" s="22"/>
      <c r="WTS103" s="22"/>
      <c r="WTT103" s="22"/>
      <c r="WTU103" s="22"/>
      <c r="WTV103" s="22"/>
      <c r="WTW103" s="22"/>
      <c r="WTX103" s="22"/>
      <c r="WTY103" s="22"/>
      <c r="WTZ103" s="22"/>
      <c r="WUA103" s="22"/>
      <c r="WUB103" s="22"/>
      <c r="WUC103" s="22"/>
      <c r="WUD103" s="22"/>
      <c r="WUE103" s="22"/>
      <c r="WUF103" s="22"/>
      <c r="WUG103" s="22"/>
      <c r="WUH103" s="22"/>
      <c r="WUI103" s="22"/>
      <c r="WUJ103" s="22"/>
      <c r="WUK103" s="22"/>
      <c r="WUL103" s="22"/>
      <c r="WUM103" s="22"/>
      <c r="WUN103" s="22"/>
      <c r="WUO103" s="22"/>
      <c r="WUP103" s="22"/>
      <c r="WUQ103" s="22"/>
      <c r="WUR103" s="22"/>
      <c r="WUS103" s="22"/>
      <c r="WUT103" s="22"/>
      <c r="WUU103" s="22"/>
      <c r="WUV103" s="22"/>
      <c r="WUW103" s="22"/>
      <c r="WUX103" s="22"/>
      <c r="WUY103" s="22"/>
      <c r="WUZ103" s="22"/>
      <c r="WVA103" s="22"/>
      <c r="WVB103" s="22"/>
      <c r="WVC103" s="22"/>
      <c r="WVD103" s="22"/>
      <c r="WVE103" s="22"/>
      <c r="WVF103" s="22"/>
      <c r="WVG103" s="22"/>
      <c r="WVH103" s="22"/>
      <c r="WVI103" s="22"/>
      <c r="WVJ103" s="22"/>
      <c r="WVK103" s="22"/>
      <c r="WVL103" s="22"/>
      <c r="WVM103" s="22"/>
      <c r="WVN103" s="22"/>
      <c r="WVO103" s="22"/>
      <c r="WVP103" s="22"/>
      <c r="WVQ103" s="22"/>
      <c r="WVR103" s="22"/>
      <c r="WVS103" s="22"/>
      <c r="WVT103" s="22"/>
      <c r="WVU103" s="22"/>
      <c r="WVV103" s="22"/>
      <c r="WVW103" s="22"/>
      <c r="WVX103" s="22"/>
      <c r="WVY103" s="22"/>
      <c r="WVZ103" s="22"/>
      <c r="WWA103" s="22"/>
      <c r="WWB103" s="22"/>
      <c r="WWC103" s="22"/>
      <c r="WWD103" s="22"/>
      <c r="WWE103" s="22"/>
      <c r="WWF103" s="22"/>
      <c r="WWG103" s="22"/>
      <c r="WWH103" s="22"/>
      <c r="WWI103" s="22"/>
      <c r="WWJ103" s="22"/>
      <c r="WWK103" s="22"/>
      <c r="WWL103" s="22"/>
      <c r="WWM103" s="22"/>
      <c r="WWN103" s="22"/>
      <c r="WWO103" s="22"/>
      <c r="WWP103" s="22"/>
      <c r="WWQ103" s="22"/>
      <c r="WWR103" s="22"/>
      <c r="WWS103" s="22"/>
      <c r="WWT103" s="22"/>
      <c r="WWU103" s="22"/>
      <c r="WWV103" s="22"/>
      <c r="WWW103" s="22"/>
      <c r="WWX103" s="22"/>
      <c r="WWY103" s="22"/>
      <c r="WWZ103" s="22"/>
      <c r="WXA103" s="22"/>
      <c r="WXB103" s="22"/>
      <c r="WXC103" s="22"/>
      <c r="WXD103" s="22"/>
      <c r="WXE103" s="22"/>
      <c r="WXF103" s="22"/>
      <c r="WXG103" s="22"/>
      <c r="WXH103" s="22"/>
      <c r="WXI103" s="22"/>
      <c r="WXJ103" s="22"/>
      <c r="WXK103" s="22"/>
      <c r="WXL103" s="22"/>
      <c r="WXM103" s="22"/>
      <c r="WXN103" s="22"/>
      <c r="WXO103" s="22"/>
      <c r="WXP103" s="22"/>
      <c r="WXQ103" s="22"/>
      <c r="WXR103" s="22"/>
      <c r="WXS103" s="22"/>
      <c r="WXT103" s="22"/>
      <c r="WXU103" s="22"/>
      <c r="WXV103" s="22"/>
      <c r="WXW103" s="22"/>
      <c r="WXX103" s="22"/>
      <c r="WXY103" s="22"/>
      <c r="WXZ103" s="22"/>
      <c r="WYA103" s="22"/>
      <c r="WYB103" s="22"/>
      <c r="WYC103" s="22"/>
      <c r="WYD103" s="22"/>
      <c r="WYE103" s="22"/>
      <c r="WYF103" s="22"/>
      <c r="WYG103" s="22"/>
      <c r="WYH103" s="22"/>
      <c r="WYI103" s="22"/>
      <c r="WYJ103" s="22"/>
      <c r="WYK103" s="22"/>
      <c r="WYL103" s="22"/>
      <c r="WYM103" s="22"/>
      <c r="WYN103" s="22"/>
      <c r="WYO103" s="22"/>
      <c r="WYP103" s="22"/>
      <c r="WYQ103" s="22"/>
      <c r="WYR103" s="22"/>
      <c r="WYS103" s="22"/>
      <c r="WYT103" s="22"/>
      <c r="WYU103" s="22"/>
      <c r="WYV103" s="22"/>
      <c r="WYW103" s="22"/>
      <c r="WYX103" s="22"/>
      <c r="WYY103" s="22"/>
      <c r="WYZ103" s="22"/>
      <c r="WZA103" s="22"/>
      <c r="WZB103" s="22"/>
      <c r="WZC103" s="22"/>
      <c r="WZD103" s="22"/>
      <c r="WZE103" s="22"/>
      <c r="WZF103" s="22"/>
      <c r="WZG103" s="22"/>
      <c r="WZH103" s="22"/>
      <c r="WZI103" s="22"/>
      <c r="WZJ103" s="22"/>
      <c r="WZK103" s="22"/>
      <c r="WZL103" s="22"/>
      <c r="WZM103" s="22"/>
      <c r="WZN103" s="22"/>
      <c r="WZO103" s="22"/>
      <c r="WZP103" s="22"/>
      <c r="WZQ103" s="22"/>
      <c r="WZR103" s="22"/>
      <c r="WZS103" s="22"/>
      <c r="WZT103" s="22"/>
      <c r="WZU103" s="22"/>
      <c r="WZV103" s="22"/>
      <c r="WZW103" s="22"/>
      <c r="WZX103" s="22"/>
      <c r="WZY103" s="22"/>
      <c r="WZZ103" s="22"/>
      <c r="XAA103" s="22"/>
      <c r="XAB103" s="22"/>
      <c r="XAC103" s="22"/>
      <c r="XAD103" s="22"/>
      <c r="XAE103" s="22"/>
      <c r="XAF103" s="22"/>
      <c r="XAG103" s="22"/>
      <c r="XAH103" s="22"/>
      <c r="XAI103" s="22"/>
      <c r="XAJ103" s="22"/>
      <c r="XAK103" s="22"/>
      <c r="XAL103" s="22"/>
      <c r="XAM103" s="22"/>
      <c r="XAN103" s="22"/>
      <c r="XAO103" s="22"/>
      <c r="XAP103" s="22"/>
      <c r="XAQ103" s="22"/>
      <c r="XAR103" s="22"/>
      <c r="XAS103" s="22"/>
      <c r="XAT103" s="22"/>
      <c r="XAU103" s="22"/>
      <c r="XAV103" s="22"/>
      <c r="XAW103" s="22"/>
      <c r="XAX103" s="22"/>
      <c r="XAY103" s="22"/>
      <c r="XAZ103" s="22"/>
      <c r="XBA103" s="22"/>
      <c r="XBB103" s="22"/>
      <c r="XBC103" s="22"/>
      <c r="XBD103" s="22"/>
      <c r="XBE103" s="22"/>
      <c r="XBF103" s="22"/>
      <c r="XBG103" s="22"/>
      <c r="XBH103" s="22"/>
      <c r="XBI103" s="22"/>
      <c r="XBJ103" s="22"/>
      <c r="XBK103" s="22"/>
      <c r="XBL103" s="22"/>
      <c r="XBM103" s="22"/>
      <c r="XBN103" s="22"/>
      <c r="XBO103" s="22"/>
      <c r="XBP103" s="22"/>
      <c r="XBQ103" s="22"/>
      <c r="XBR103" s="22"/>
      <c r="XBS103" s="22"/>
      <c r="XBT103" s="22"/>
      <c r="XBU103" s="22"/>
      <c r="XBV103" s="22"/>
      <c r="XBW103" s="22"/>
      <c r="XBX103" s="22"/>
      <c r="XBY103" s="22"/>
      <c r="XBZ103" s="22"/>
      <c r="XCA103" s="22"/>
      <c r="XCB103" s="22"/>
      <c r="XCC103" s="22"/>
      <c r="XCD103" s="22"/>
      <c r="XCE103" s="22"/>
      <c r="XCF103" s="22"/>
      <c r="XCG103" s="22"/>
      <c r="XCH103" s="22"/>
      <c r="XCI103" s="22"/>
      <c r="XCJ103" s="22"/>
      <c r="XCK103" s="22"/>
      <c r="XCL103" s="22"/>
      <c r="XCM103" s="22"/>
      <c r="XCN103" s="22"/>
      <c r="XCO103" s="22"/>
      <c r="XCP103" s="22"/>
      <c r="XCQ103" s="22"/>
      <c r="XCR103" s="22"/>
      <c r="XCS103" s="22"/>
      <c r="XCT103" s="22"/>
      <c r="XCU103" s="22"/>
      <c r="XCV103" s="22"/>
      <c r="XCW103" s="22"/>
      <c r="XCX103" s="22"/>
      <c r="XCY103" s="22"/>
      <c r="XCZ103" s="22"/>
      <c r="XDA103" s="22"/>
      <c r="XDB103" s="22"/>
      <c r="XDC103" s="22"/>
      <c r="XDD103" s="22"/>
      <c r="XDE103" s="22"/>
      <c r="XDF103" s="22"/>
      <c r="XDG103" s="22"/>
      <c r="XDH103" s="22"/>
      <c r="XDI103" s="22"/>
      <c r="XDJ103" s="22"/>
      <c r="XDK103" s="22"/>
      <c r="XDL103" s="22"/>
      <c r="XDM103" s="22"/>
      <c r="XDN103" s="22"/>
      <c r="XDO103" s="22"/>
      <c r="XDP103" s="22"/>
      <c r="XDQ103" s="22"/>
      <c r="XDR103" s="22"/>
      <c r="XDS103" s="22"/>
      <c r="XDT103" s="22"/>
      <c r="XDU103" s="22"/>
      <c r="XDV103" s="22"/>
      <c r="XDW103" s="22"/>
      <c r="XDX103" s="22"/>
      <c r="XDY103" s="22"/>
      <c r="XDZ103" s="22"/>
      <c r="XEA103" s="22"/>
      <c r="XEB103" s="22"/>
      <c r="XEC103" s="22"/>
      <c r="XED103" s="22"/>
      <c r="XEE103" s="22"/>
      <c r="XEF103" s="22"/>
      <c r="XEG103" s="22"/>
      <c r="XEH103" s="22"/>
      <c r="XEI103" s="22"/>
      <c r="XEJ103" s="22"/>
      <c r="XEK103" s="22"/>
      <c r="XEL103" s="22"/>
      <c r="XEM103" s="22"/>
      <c r="XEN103" s="22"/>
      <c r="XEO103" s="22"/>
      <c r="XEP103" s="22"/>
      <c r="XEQ103" s="22"/>
      <c r="XER103" s="22"/>
      <c r="XES103" s="22"/>
      <c r="XET103" s="22"/>
      <c r="XEU103" s="22"/>
      <c r="XEV103" s="22"/>
      <c r="XEW103" s="22"/>
      <c r="XEX103" s="22"/>
      <c r="XEY103" s="22"/>
      <c r="XEZ103" s="22"/>
      <c r="XFA103" s="22"/>
      <c r="XFB103" s="22"/>
      <c r="XFC103" s="22"/>
      <c r="XFD103" s="22"/>
    </row>
    <row r="104" s="19" customFormat="1" customHeight="1" spans="1:88 15470:16384">
      <c r="A104" s="192"/>
      <c r="B104" s="192"/>
      <c r="C104" s="192"/>
      <c r="D104" s="192"/>
      <c r="E104" s="192"/>
      <c r="F104" s="192"/>
      <c r="G104" s="192"/>
      <c r="H104" s="192"/>
      <c r="I104" s="192"/>
      <c r="J104" s="192"/>
      <c r="K104" s="192"/>
      <c r="L104" s="192"/>
      <c r="M104" s="192"/>
      <c r="N104" s="192"/>
      <c r="O104" s="192"/>
      <c r="P104" s="192"/>
      <c r="Q104" s="192"/>
      <c r="R104" s="192"/>
      <c r="S104" s="192"/>
      <c r="T104" s="192"/>
      <c r="U104" s="192"/>
      <c r="V104" s="192"/>
      <c r="W104" s="192"/>
      <c r="X104" s="192"/>
      <c r="Y104" s="192"/>
      <c r="Z104" s="192"/>
      <c r="AA104" s="192"/>
      <c r="AB104" s="192"/>
      <c r="AC104" s="192"/>
      <c r="AD104" s="192"/>
      <c r="AE104" s="192"/>
      <c r="AF104" s="192"/>
      <c r="AG104" s="192"/>
      <c r="AH104" s="192"/>
      <c r="AI104" s="192"/>
      <c r="AJ104" s="192"/>
      <c r="AK104" s="192"/>
      <c r="AL104" s="192"/>
      <c r="AM104" s="192"/>
      <c r="AN104" s="192"/>
      <c r="AO104" s="192"/>
      <c r="AP104" s="192"/>
      <c r="AQ104" s="192"/>
      <c r="AR104" s="192"/>
      <c r="AS104" s="192"/>
      <c r="AT104" s="192"/>
      <c r="AU104" s="192"/>
      <c r="AV104" s="192"/>
      <c r="AW104" s="192"/>
      <c r="AX104" s="192"/>
      <c r="AY104" s="192"/>
      <c r="AZ104" s="192"/>
      <c r="BA104" s="192"/>
      <c r="BB104" s="192"/>
      <c r="BC104" s="192"/>
      <c r="BD104" s="192"/>
      <c r="BE104" s="192"/>
      <c r="BF104" s="192"/>
      <c r="BG104" s="192"/>
      <c r="BH104" s="192"/>
      <c r="BI104" s="192"/>
      <c r="BJ104" s="192"/>
      <c r="BK104" s="192"/>
      <c r="BL104" s="192"/>
      <c r="BM104" s="192"/>
      <c r="BN104" s="192"/>
      <c r="BO104" s="192"/>
      <c r="BP104" s="192"/>
      <c r="BQ104" s="192"/>
      <c r="BR104" s="192"/>
      <c r="BS104" s="192"/>
      <c r="BT104" s="192"/>
      <c r="BU104" s="192"/>
      <c r="BV104" s="192"/>
      <c r="BW104" s="192"/>
      <c r="BX104" s="192"/>
      <c r="BY104" s="192"/>
      <c r="BZ104" s="192"/>
      <c r="CA104" s="192"/>
      <c r="CB104" s="192"/>
      <c r="CC104" s="192"/>
      <c r="CD104" s="192"/>
      <c r="CE104" s="192"/>
      <c r="CF104" s="192"/>
      <c r="CG104" s="192"/>
      <c r="CH104" s="192"/>
      <c r="CI104" s="192"/>
      <c r="CJ104" s="192"/>
      <c r="VVZ104" s="22"/>
      <c r="VWA104" s="22"/>
      <c r="VWB104" s="22"/>
      <c r="VWC104" s="22"/>
      <c r="VWD104" s="22"/>
      <c r="VWE104" s="22"/>
      <c r="VWF104" s="22"/>
      <c r="VWG104" s="22"/>
      <c r="VWH104" s="22"/>
      <c r="VWI104" s="22"/>
      <c r="VWJ104" s="22"/>
      <c r="VWK104" s="22"/>
      <c r="VWL104" s="22"/>
      <c r="VWM104" s="22"/>
      <c r="VWN104" s="22"/>
      <c r="VWO104" s="22"/>
      <c r="VWP104" s="22"/>
      <c r="VWQ104" s="22"/>
      <c r="VWR104" s="22"/>
      <c r="VWS104" s="22"/>
      <c r="VWT104" s="22"/>
      <c r="VWU104" s="22"/>
      <c r="VWV104" s="22"/>
      <c r="VWW104" s="22"/>
      <c r="VWX104" s="22"/>
      <c r="VWY104" s="22"/>
      <c r="VWZ104" s="22"/>
      <c r="VXA104" s="22"/>
      <c r="VXB104" s="22"/>
      <c r="VXC104" s="22"/>
      <c r="VXD104" s="22"/>
      <c r="VXE104" s="22"/>
      <c r="VXF104" s="22"/>
      <c r="VXG104" s="22"/>
      <c r="VXH104" s="22"/>
      <c r="VXI104" s="22"/>
      <c r="VXJ104" s="22"/>
      <c r="VXK104" s="22"/>
      <c r="VXL104" s="22"/>
      <c r="VXM104" s="22"/>
      <c r="VXN104" s="22"/>
      <c r="VXO104" s="22"/>
      <c r="VXP104" s="22"/>
      <c r="VXQ104" s="22"/>
      <c r="VXR104" s="22"/>
      <c r="VXS104" s="22"/>
      <c r="VXT104" s="22"/>
      <c r="VXU104" s="22"/>
      <c r="VXV104" s="22"/>
      <c r="VXW104" s="22"/>
      <c r="VXX104" s="22"/>
      <c r="VXY104" s="22"/>
      <c r="VXZ104" s="22"/>
      <c r="VYA104" s="22"/>
      <c r="VYB104" s="22"/>
      <c r="VYC104" s="22"/>
      <c r="VYD104" s="22"/>
      <c r="VYE104" s="22"/>
      <c r="VYF104" s="22"/>
      <c r="VYG104" s="22"/>
      <c r="VYH104" s="22"/>
      <c r="VYI104" s="22"/>
      <c r="VYJ104" s="22"/>
      <c r="VYK104" s="22"/>
      <c r="VYL104" s="22"/>
      <c r="VYM104" s="22"/>
      <c r="VYN104" s="22"/>
      <c r="VYO104" s="22"/>
      <c r="VYP104" s="22"/>
      <c r="VYQ104" s="22"/>
      <c r="VYR104" s="22"/>
      <c r="VYS104" s="22"/>
      <c r="VYT104" s="22"/>
      <c r="VYU104" s="22"/>
      <c r="VYV104" s="22"/>
      <c r="VYW104" s="22"/>
      <c r="VYX104" s="22"/>
      <c r="VYY104" s="22"/>
      <c r="VYZ104" s="22"/>
      <c r="VZA104" s="22"/>
      <c r="VZB104" s="22"/>
      <c r="VZC104" s="22"/>
      <c r="VZD104" s="22"/>
      <c r="VZE104" s="22"/>
      <c r="VZF104" s="22"/>
      <c r="VZG104" s="22"/>
      <c r="VZH104" s="22"/>
      <c r="VZI104" s="22"/>
      <c r="VZJ104" s="22"/>
      <c r="VZK104" s="22"/>
      <c r="VZL104" s="22"/>
      <c r="VZM104" s="22"/>
      <c r="VZN104" s="22"/>
      <c r="VZO104" s="22"/>
      <c r="VZP104" s="22"/>
      <c r="VZQ104" s="22"/>
      <c r="VZR104" s="22"/>
      <c r="VZS104" s="22"/>
      <c r="VZT104" s="22"/>
      <c r="VZU104" s="22"/>
      <c r="VZV104" s="22"/>
      <c r="VZW104" s="22"/>
      <c r="VZX104" s="22"/>
      <c r="VZY104" s="22"/>
      <c r="VZZ104" s="22"/>
      <c r="WAA104" s="22"/>
      <c r="WAB104" s="22"/>
      <c r="WAC104" s="22"/>
      <c r="WAD104" s="22"/>
      <c r="WAE104" s="22"/>
      <c r="WAF104" s="22"/>
      <c r="WAG104" s="22"/>
      <c r="WAH104" s="22"/>
      <c r="WAI104" s="22"/>
      <c r="WAJ104" s="22"/>
      <c r="WAK104" s="22"/>
      <c r="WAL104" s="22"/>
      <c r="WAM104" s="22"/>
      <c r="WAN104" s="22"/>
      <c r="WAO104" s="22"/>
      <c r="WAP104" s="22"/>
      <c r="WAQ104" s="22"/>
      <c r="WAR104" s="22"/>
      <c r="WAS104" s="22"/>
      <c r="WAT104" s="22"/>
      <c r="WAU104" s="22"/>
      <c r="WAV104" s="22"/>
      <c r="WAW104" s="22"/>
      <c r="WAX104" s="22"/>
      <c r="WAY104" s="22"/>
      <c r="WAZ104" s="22"/>
      <c r="WBA104" s="22"/>
      <c r="WBB104" s="22"/>
      <c r="WBC104" s="22"/>
      <c r="WBD104" s="22"/>
      <c r="WBE104" s="22"/>
      <c r="WBF104" s="22"/>
      <c r="WBG104" s="22"/>
      <c r="WBH104" s="22"/>
      <c r="WBI104" s="22"/>
      <c r="WBJ104" s="22"/>
      <c r="WBK104" s="22"/>
      <c r="WBL104" s="22"/>
      <c r="WBM104" s="22"/>
      <c r="WBN104" s="22"/>
      <c r="WBO104" s="22"/>
      <c r="WBP104" s="22"/>
      <c r="WBQ104" s="22"/>
      <c r="WBR104" s="22"/>
      <c r="WBS104" s="22"/>
      <c r="WBT104" s="22"/>
      <c r="WBU104" s="22"/>
      <c r="WBV104" s="22"/>
      <c r="WBW104" s="22"/>
      <c r="WBX104" s="22"/>
      <c r="WBY104" s="22"/>
      <c r="WBZ104" s="22"/>
      <c r="WCA104" s="22"/>
      <c r="WCB104" s="22"/>
      <c r="WCC104" s="22"/>
      <c r="WCD104" s="22"/>
      <c r="WCE104" s="22"/>
      <c r="WCF104" s="22"/>
      <c r="WCG104" s="22"/>
      <c r="WCH104" s="22"/>
      <c r="WCI104" s="22"/>
      <c r="WCJ104" s="22"/>
      <c r="WCK104" s="22"/>
      <c r="WCL104" s="22"/>
      <c r="WCM104" s="22"/>
      <c r="WCN104" s="22"/>
      <c r="WCO104" s="22"/>
      <c r="WCP104" s="22"/>
      <c r="WCQ104" s="22"/>
      <c r="WCR104" s="22"/>
      <c r="WCS104" s="22"/>
      <c r="WCT104" s="22"/>
      <c r="WCU104" s="22"/>
      <c r="WCV104" s="22"/>
      <c r="WCW104" s="22"/>
      <c r="WCX104" s="22"/>
      <c r="WCY104" s="22"/>
      <c r="WCZ104" s="22"/>
      <c r="WDA104" s="22"/>
      <c r="WDB104" s="22"/>
      <c r="WDC104" s="22"/>
      <c r="WDD104" s="22"/>
      <c r="WDE104" s="22"/>
      <c r="WDF104" s="22"/>
      <c r="WDG104" s="22"/>
      <c r="WDH104" s="22"/>
      <c r="WDI104" s="22"/>
      <c r="WDJ104" s="22"/>
      <c r="WDK104" s="22"/>
      <c r="WDL104" s="22"/>
      <c r="WDM104" s="22"/>
      <c r="WDN104" s="22"/>
      <c r="WDO104" s="22"/>
      <c r="WDP104" s="22"/>
      <c r="WDQ104" s="22"/>
      <c r="WDR104" s="22"/>
      <c r="WDS104" s="22"/>
      <c r="WDT104" s="22"/>
      <c r="WDU104" s="22"/>
      <c r="WDV104" s="22"/>
      <c r="WDW104" s="22"/>
      <c r="WDX104" s="22"/>
      <c r="WDY104" s="22"/>
      <c r="WDZ104" s="22"/>
      <c r="WEA104" s="22"/>
      <c r="WEB104" s="22"/>
      <c r="WEC104" s="22"/>
      <c r="WED104" s="22"/>
      <c r="WEE104" s="22"/>
      <c r="WEF104" s="22"/>
      <c r="WEG104" s="22"/>
      <c r="WEH104" s="22"/>
      <c r="WEI104" s="22"/>
      <c r="WEJ104" s="22"/>
      <c r="WEK104" s="22"/>
      <c r="WEL104" s="22"/>
      <c r="WEM104" s="22"/>
      <c r="WEN104" s="22"/>
      <c r="WEO104" s="22"/>
      <c r="WEP104" s="22"/>
      <c r="WEQ104" s="22"/>
      <c r="WER104" s="22"/>
      <c r="WES104" s="22"/>
      <c r="WET104" s="22"/>
      <c r="WEU104" s="22"/>
      <c r="WEV104" s="22"/>
      <c r="WEW104" s="22"/>
      <c r="WEX104" s="22"/>
      <c r="WEY104" s="22"/>
      <c r="WEZ104" s="22"/>
      <c r="WFA104" s="22"/>
      <c r="WFB104" s="22"/>
      <c r="WFC104" s="22"/>
      <c r="WFD104" s="22"/>
      <c r="WFE104" s="22"/>
      <c r="WFF104" s="22"/>
      <c r="WFG104" s="22"/>
      <c r="WFH104" s="22"/>
      <c r="WFI104" s="22"/>
      <c r="WFJ104" s="22"/>
      <c r="WFK104" s="22"/>
      <c r="WFL104" s="22"/>
      <c r="WFM104" s="22"/>
      <c r="WFN104" s="22"/>
      <c r="WFO104" s="22"/>
      <c r="WFP104" s="22"/>
      <c r="WFQ104" s="22"/>
      <c r="WFR104" s="22"/>
      <c r="WFS104" s="22"/>
      <c r="WFT104" s="22"/>
      <c r="WFU104" s="22"/>
      <c r="WFV104" s="22"/>
      <c r="WFW104" s="22"/>
      <c r="WFX104" s="22"/>
      <c r="WFY104" s="22"/>
      <c r="WFZ104" s="22"/>
      <c r="WGA104" s="22"/>
      <c r="WGB104" s="22"/>
      <c r="WGC104" s="22"/>
      <c r="WGD104" s="22"/>
      <c r="WGE104" s="22"/>
      <c r="WGF104" s="22"/>
      <c r="WGG104" s="22"/>
      <c r="WGH104" s="22"/>
      <c r="WGI104" s="22"/>
      <c r="WGJ104" s="22"/>
      <c r="WGK104" s="22"/>
      <c r="WGL104" s="22"/>
      <c r="WGM104" s="22"/>
      <c r="WGN104" s="22"/>
      <c r="WGO104" s="22"/>
      <c r="WGP104" s="22"/>
      <c r="WGQ104" s="22"/>
      <c r="WGR104" s="22"/>
      <c r="WGS104" s="22"/>
      <c r="WGT104" s="22"/>
      <c r="WGU104" s="22"/>
      <c r="WGV104" s="22"/>
      <c r="WGW104" s="22"/>
      <c r="WGX104" s="22"/>
      <c r="WGY104" s="22"/>
      <c r="WGZ104" s="22"/>
      <c r="WHA104" s="22"/>
      <c r="WHB104" s="22"/>
      <c r="WHC104" s="22"/>
      <c r="WHD104" s="22"/>
      <c r="WHE104" s="22"/>
      <c r="WHF104" s="22"/>
      <c r="WHG104" s="22"/>
      <c r="WHH104" s="22"/>
      <c r="WHI104" s="22"/>
      <c r="WHJ104" s="22"/>
      <c r="WHK104" s="22"/>
      <c r="WHL104" s="22"/>
      <c r="WHM104" s="22"/>
      <c r="WHN104" s="22"/>
      <c r="WHO104" s="22"/>
      <c r="WHP104" s="22"/>
      <c r="WHQ104" s="22"/>
      <c r="WHR104" s="22"/>
      <c r="WHS104" s="22"/>
      <c r="WHT104" s="22"/>
      <c r="WHU104" s="22"/>
      <c r="WHV104" s="22"/>
      <c r="WHW104" s="22"/>
      <c r="WHX104" s="22"/>
      <c r="WHY104" s="22"/>
      <c r="WHZ104" s="22"/>
      <c r="WIA104" s="22"/>
      <c r="WIB104" s="22"/>
      <c r="WIC104" s="22"/>
      <c r="WID104" s="22"/>
      <c r="WIE104" s="22"/>
      <c r="WIF104" s="22"/>
      <c r="WIG104" s="22"/>
      <c r="WIH104" s="22"/>
      <c r="WII104" s="22"/>
      <c r="WIJ104" s="22"/>
      <c r="WIK104" s="22"/>
      <c r="WIL104" s="22"/>
      <c r="WIM104" s="22"/>
      <c r="WIN104" s="22"/>
      <c r="WIO104" s="22"/>
      <c r="WIP104" s="22"/>
      <c r="WIQ104" s="22"/>
      <c r="WIR104" s="22"/>
      <c r="WIS104" s="22"/>
      <c r="WIT104" s="22"/>
      <c r="WIU104" s="22"/>
      <c r="WIV104" s="22"/>
      <c r="WIW104" s="22"/>
      <c r="WIX104" s="22"/>
      <c r="WIY104" s="22"/>
      <c r="WIZ104" s="22"/>
      <c r="WJA104" s="22"/>
      <c r="WJB104" s="22"/>
      <c r="WJC104" s="22"/>
      <c r="WJD104" s="22"/>
      <c r="WJE104" s="22"/>
      <c r="WJF104" s="22"/>
      <c r="WJG104" s="22"/>
      <c r="WJH104" s="22"/>
      <c r="WJI104" s="22"/>
      <c r="WJJ104" s="22"/>
      <c r="WJK104" s="22"/>
      <c r="WJL104" s="22"/>
      <c r="WJM104" s="22"/>
      <c r="WJN104" s="22"/>
      <c r="WJO104" s="22"/>
      <c r="WJP104" s="22"/>
      <c r="WJQ104" s="22"/>
      <c r="WJR104" s="22"/>
      <c r="WJS104" s="22"/>
      <c r="WJT104" s="22"/>
      <c r="WJU104" s="22"/>
      <c r="WJV104" s="22"/>
      <c r="WJW104" s="22"/>
      <c r="WJX104" s="22"/>
      <c r="WJY104" s="22"/>
      <c r="WJZ104" s="22"/>
      <c r="WKA104" s="22"/>
      <c r="WKB104" s="22"/>
      <c r="WKC104" s="22"/>
      <c r="WKD104" s="22"/>
      <c r="WKE104" s="22"/>
      <c r="WKF104" s="22"/>
      <c r="WKG104" s="22"/>
      <c r="WKH104" s="22"/>
      <c r="WKI104" s="22"/>
      <c r="WKJ104" s="22"/>
      <c r="WKK104" s="22"/>
      <c r="WKL104" s="22"/>
      <c r="WKM104" s="22"/>
      <c r="WKN104" s="22"/>
      <c r="WKO104" s="22"/>
      <c r="WKP104" s="22"/>
      <c r="WKQ104" s="22"/>
      <c r="WKR104" s="22"/>
      <c r="WKS104" s="22"/>
      <c r="WKT104" s="22"/>
      <c r="WKU104" s="22"/>
      <c r="WKV104" s="22"/>
      <c r="WKW104" s="22"/>
      <c r="WKX104" s="22"/>
      <c r="WKY104" s="22"/>
      <c r="WKZ104" s="22"/>
      <c r="WLA104" s="22"/>
      <c r="WLB104" s="22"/>
      <c r="WLC104" s="22"/>
      <c r="WLD104" s="22"/>
      <c r="WLE104" s="22"/>
      <c r="WLF104" s="22"/>
      <c r="WLG104" s="22"/>
      <c r="WLH104" s="22"/>
      <c r="WLI104" s="22"/>
      <c r="WLJ104" s="22"/>
      <c r="WLK104" s="22"/>
      <c r="WLL104" s="22"/>
      <c r="WLM104" s="22"/>
      <c r="WLN104" s="22"/>
      <c r="WLO104" s="22"/>
      <c r="WLP104" s="22"/>
      <c r="WLQ104" s="22"/>
      <c r="WLR104" s="22"/>
      <c r="WLS104" s="22"/>
      <c r="WLT104" s="22"/>
      <c r="WLU104" s="22"/>
      <c r="WLV104" s="22"/>
      <c r="WLW104" s="22"/>
      <c r="WLX104" s="22"/>
      <c r="WLY104" s="22"/>
      <c r="WLZ104" s="22"/>
      <c r="WMA104" s="22"/>
      <c r="WMB104" s="22"/>
      <c r="WMC104" s="22"/>
      <c r="WMD104" s="22"/>
      <c r="WME104" s="22"/>
      <c r="WMF104" s="22"/>
      <c r="WMG104" s="22"/>
      <c r="WMH104" s="22"/>
      <c r="WMI104" s="22"/>
      <c r="WMJ104" s="22"/>
      <c r="WMK104" s="22"/>
      <c r="WML104" s="22"/>
      <c r="WMM104" s="22"/>
      <c r="WMN104" s="22"/>
      <c r="WMO104" s="22"/>
      <c r="WMP104" s="22"/>
      <c r="WMQ104" s="22"/>
      <c r="WMR104" s="22"/>
      <c r="WMS104" s="22"/>
      <c r="WMT104" s="22"/>
      <c r="WMU104" s="22"/>
      <c r="WMV104" s="22"/>
      <c r="WMW104" s="22"/>
      <c r="WMX104" s="22"/>
      <c r="WMY104" s="22"/>
      <c r="WMZ104" s="22"/>
      <c r="WNA104" s="22"/>
      <c r="WNB104" s="22"/>
      <c r="WNC104" s="22"/>
      <c r="WND104" s="22"/>
      <c r="WNE104" s="22"/>
      <c r="WNF104" s="22"/>
      <c r="WNG104" s="22"/>
      <c r="WNH104" s="22"/>
      <c r="WNI104" s="22"/>
      <c r="WNJ104" s="22"/>
      <c r="WNK104" s="22"/>
      <c r="WNL104" s="22"/>
      <c r="WNM104" s="22"/>
      <c r="WNN104" s="22"/>
      <c r="WNO104" s="22"/>
      <c r="WNP104" s="22"/>
      <c r="WNQ104" s="22"/>
      <c r="WNR104" s="22"/>
      <c r="WNS104" s="22"/>
      <c r="WNT104" s="22"/>
      <c r="WNU104" s="22"/>
      <c r="WNV104" s="22"/>
      <c r="WNW104" s="22"/>
      <c r="WNX104" s="22"/>
      <c r="WNY104" s="22"/>
      <c r="WNZ104" s="22"/>
      <c r="WOA104" s="22"/>
      <c r="WOB104" s="22"/>
      <c r="WOC104" s="22"/>
      <c r="WOD104" s="22"/>
      <c r="WOE104" s="22"/>
      <c r="WOF104" s="22"/>
      <c r="WOG104" s="22"/>
      <c r="WOH104" s="22"/>
      <c r="WOI104" s="22"/>
      <c r="WOJ104" s="22"/>
      <c r="WOK104" s="22"/>
      <c r="WOL104" s="22"/>
      <c r="WOM104" s="22"/>
      <c r="WON104" s="22"/>
      <c r="WOO104" s="22"/>
      <c r="WOP104" s="22"/>
      <c r="WOQ104" s="22"/>
      <c r="WOR104" s="22"/>
      <c r="WOS104" s="22"/>
      <c r="WOT104" s="22"/>
      <c r="WOU104" s="22"/>
      <c r="WOV104" s="22"/>
      <c r="WOW104" s="22"/>
      <c r="WOX104" s="22"/>
      <c r="WOY104" s="22"/>
      <c r="WOZ104" s="22"/>
      <c r="WPA104" s="22"/>
      <c r="WPB104" s="22"/>
      <c r="WPC104" s="22"/>
      <c r="WPD104" s="22"/>
      <c r="WPE104" s="22"/>
      <c r="WPF104" s="22"/>
      <c r="WPG104" s="22"/>
      <c r="WPH104" s="22"/>
      <c r="WPI104" s="22"/>
      <c r="WPJ104" s="22"/>
      <c r="WPK104" s="22"/>
      <c r="WPL104" s="22"/>
      <c r="WPM104" s="22"/>
      <c r="WPN104" s="22"/>
      <c r="WPO104" s="22"/>
      <c r="WPP104" s="22"/>
      <c r="WPQ104" s="22"/>
      <c r="WPR104" s="22"/>
      <c r="WPS104" s="22"/>
      <c r="WPT104" s="22"/>
      <c r="WPU104" s="22"/>
      <c r="WPV104" s="22"/>
      <c r="WPW104" s="22"/>
      <c r="WPX104" s="22"/>
      <c r="WPY104" s="22"/>
      <c r="WPZ104" s="22"/>
      <c r="WQA104" s="22"/>
      <c r="WQB104" s="22"/>
      <c r="WQC104" s="22"/>
      <c r="WQD104" s="22"/>
      <c r="WQE104" s="22"/>
      <c r="WQF104" s="22"/>
      <c r="WQG104" s="22"/>
      <c r="WQH104" s="22"/>
      <c r="WQI104" s="22"/>
      <c r="WQJ104" s="22"/>
      <c r="WQK104" s="22"/>
      <c r="WQL104" s="22"/>
      <c r="WQM104" s="22"/>
      <c r="WQN104" s="22"/>
      <c r="WQO104" s="22"/>
      <c r="WQP104" s="22"/>
      <c r="WQQ104" s="22"/>
      <c r="WQR104" s="22"/>
      <c r="WQS104" s="22"/>
      <c r="WQT104" s="22"/>
      <c r="WQU104" s="22"/>
      <c r="WQV104" s="22"/>
      <c r="WQW104" s="22"/>
      <c r="WQX104" s="22"/>
      <c r="WQY104" s="22"/>
      <c r="WQZ104" s="22"/>
      <c r="WRA104" s="22"/>
      <c r="WRB104" s="22"/>
      <c r="WRC104" s="22"/>
      <c r="WRD104" s="22"/>
      <c r="WRE104" s="22"/>
      <c r="WRF104" s="22"/>
      <c r="WRG104" s="22"/>
      <c r="WRH104" s="22"/>
      <c r="WRI104" s="22"/>
      <c r="WRJ104" s="22"/>
      <c r="WRK104" s="22"/>
      <c r="WRL104" s="22"/>
      <c r="WRM104" s="22"/>
      <c r="WRN104" s="22"/>
      <c r="WRO104" s="22"/>
      <c r="WRP104" s="22"/>
      <c r="WRQ104" s="22"/>
      <c r="WRR104" s="22"/>
      <c r="WRS104" s="22"/>
      <c r="WRT104" s="22"/>
      <c r="WRU104" s="22"/>
      <c r="WRV104" s="22"/>
      <c r="WRW104" s="22"/>
      <c r="WRX104" s="22"/>
      <c r="WRY104" s="22"/>
      <c r="WRZ104" s="22"/>
      <c r="WSA104" s="22"/>
      <c r="WSB104" s="22"/>
      <c r="WSC104" s="22"/>
      <c r="WSD104" s="22"/>
      <c r="WSE104" s="22"/>
      <c r="WSF104" s="22"/>
      <c r="WSG104" s="22"/>
      <c r="WSH104" s="22"/>
      <c r="WSI104" s="22"/>
      <c r="WSJ104" s="22"/>
      <c r="WSK104" s="22"/>
      <c r="WSL104" s="22"/>
      <c r="WSM104" s="22"/>
      <c r="WSN104" s="22"/>
      <c r="WSO104" s="22"/>
      <c r="WSP104" s="22"/>
      <c r="WSQ104" s="22"/>
      <c r="WSR104" s="22"/>
      <c r="WSS104" s="22"/>
      <c r="WST104" s="22"/>
      <c r="WSU104" s="22"/>
      <c r="WSV104" s="22"/>
      <c r="WSW104" s="22"/>
      <c r="WSX104" s="22"/>
      <c r="WSY104" s="22"/>
      <c r="WSZ104" s="22"/>
      <c r="WTA104" s="22"/>
      <c r="WTB104" s="22"/>
      <c r="WTC104" s="22"/>
      <c r="WTD104" s="22"/>
      <c r="WTE104" s="22"/>
      <c r="WTF104" s="22"/>
      <c r="WTG104" s="22"/>
      <c r="WTH104" s="22"/>
      <c r="WTI104" s="22"/>
      <c r="WTJ104" s="22"/>
      <c r="WTK104" s="22"/>
      <c r="WTL104" s="22"/>
      <c r="WTM104" s="22"/>
      <c r="WTN104" s="22"/>
      <c r="WTO104" s="22"/>
      <c r="WTP104" s="22"/>
      <c r="WTQ104" s="22"/>
      <c r="WTR104" s="22"/>
      <c r="WTS104" s="22"/>
      <c r="WTT104" s="22"/>
      <c r="WTU104" s="22"/>
      <c r="WTV104" s="22"/>
      <c r="WTW104" s="22"/>
      <c r="WTX104" s="22"/>
      <c r="WTY104" s="22"/>
      <c r="WTZ104" s="22"/>
      <c r="WUA104" s="22"/>
      <c r="WUB104" s="22"/>
      <c r="WUC104" s="22"/>
      <c r="WUD104" s="22"/>
      <c r="WUE104" s="22"/>
      <c r="WUF104" s="22"/>
      <c r="WUG104" s="22"/>
      <c r="WUH104" s="22"/>
      <c r="WUI104" s="22"/>
      <c r="WUJ104" s="22"/>
      <c r="WUK104" s="22"/>
      <c r="WUL104" s="22"/>
      <c r="WUM104" s="22"/>
      <c r="WUN104" s="22"/>
      <c r="WUO104" s="22"/>
      <c r="WUP104" s="22"/>
      <c r="WUQ104" s="22"/>
      <c r="WUR104" s="22"/>
      <c r="WUS104" s="22"/>
      <c r="WUT104" s="22"/>
      <c r="WUU104" s="22"/>
      <c r="WUV104" s="22"/>
      <c r="WUW104" s="22"/>
      <c r="WUX104" s="22"/>
      <c r="WUY104" s="22"/>
      <c r="WUZ104" s="22"/>
      <c r="WVA104" s="22"/>
      <c r="WVB104" s="22"/>
      <c r="WVC104" s="22"/>
      <c r="WVD104" s="22"/>
      <c r="WVE104" s="22"/>
      <c r="WVF104" s="22"/>
      <c r="WVG104" s="22"/>
      <c r="WVH104" s="22"/>
      <c r="WVI104" s="22"/>
      <c r="WVJ104" s="22"/>
      <c r="WVK104" s="22"/>
      <c r="WVL104" s="22"/>
      <c r="WVM104" s="22"/>
      <c r="WVN104" s="22"/>
      <c r="WVO104" s="22"/>
      <c r="WVP104" s="22"/>
      <c r="WVQ104" s="22"/>
      <c r="WVR104" s="22"/>
      <c r="WVS104" s="22"/>
      <c r="WVT104" s="22"/>
      <c r="WVU104" s="22"/>
      <c r="WVV104" s="22"/>
      <c r="WVW104" s="22"/>
      <c r="WVX104" s="22"/>
      <c r="WVY104" s="22"/>
      <c r="WVZ104" s="22"/>
      <c r="WWA104" s="22"/>
      <c r="WWB104" s="22"/>
      <c r="WWC104" s="22"/>
      <c r="WWD104" s="22"/>
      <c r="WWE104" s="22"/>
      <c r="WWF104" s="22"/>
      <c r="WWG104" s="22"/>
      <c r="WWH104" s="22"/>
      <c r="WWI104" s="22"/>
      <c r="WWJ104" s="22"/>
      <c r="WWK104" s="22"/>
      <c r="WWL104" s="22"/>
      <c r="WWM104" s="22"/>
      <c r="WWN104" s="22"/>
      <c r="WWO104" s="22"/>
      <c r="WWP104" s="22"/>
      <c r="WWQ104" s="22"/>
      <c r="WWR104" s="22"/>
      <c r="WWS104" s="22"/>
      <c r="WWT104" s="22"/>
      <c r="WWU104" s="22"/>
      <c r="WWV104" s="22"/>
      <c r="WWW104" s="22"/>
      <c r="WWX104" s="22"/>
      <c r="WWY104" s="22"/>
      <c r="WWZ104" s="22"/>
      <c r="WXA104" s="22"/>
      <c r="WXB104" s="22"/>
      <c r="WXC104" s="22"/>
      <c r="WXD104" s="22"/>
      <c r="WXE104" s="22"/>
      <c r="WXF104" s="22"/>
      <c r="WXG104" s="22"/>
      <c r="WXH104" s="22"/>
      <c r="WXI104" s="22"/>
      <c r="WXJ104" s="22"/>
      <c r="WXK104" s="22"/>
      <c r="WXL104" s="22"/>
      <c r="WXM104" s="22"/>
      <c r="WXN104" s="22"/>
      <c r="WXO104" s="22"/>
      <c r="WXP104" s="22"/>
      <c r="WXQ104" s="22"/>
      <c r="WXR104" s="22"/>
      <c r="WXS104" s="22"/>
      <c r="WXT104" s="22"/>
      <c r="WXU104" s="22"/>
      <c r="WXV104" s="22"/>
      <c r="WXW104" s="22"/>
      <c r="WXX104" s="22"/>
      <c r="WXY104" s="22"/>
      <c r="WXZ104" s="22"/>
      <c r="WYA104" s="22"/>
      <c r="WYB104" s="22"/>
      <c r="WYC104" s="22"/>
      <c r="WYD104" s="22"/>
      <c r="WYE104" s="22"/>
      <c r="WYF104" s="22"/>
      <c r="WYG104" s="22"/>
      <c r="WYH104" s="22"/>
      <c r="WYI104" s="22"/>
      <c r="WYJ104" s="22"/>
      <c r="WYK104" s="22"/>
      <c r="WYL104" s="22"/>
      <c r="WYM104" s="22"/>
      <c r="WYN104" s="22"/>
      <c r="WYO104" s="22"/>
      <c r="WYP104" s="22"/>
      <c r="WYQ104" s="22"/>
      <c r="WYR104" s="22"/>
      <c r="WYS104" s="22"/>
      <c r="WYT104" s="22"/>
      <c r="WYU104" s="22"/>
      <c r="WYV104" s="22"/>
      <c r="WYW104" s="22"/>
      <c r="WYX104" s="22"/>
      <c r="WYY104" s="22"/>
      <c r="WYZ104" s="22"/>
      <c r="WZA104" s="22"/>
      <c r="WZB104" s="22"/>
      <c r="WZC104" s="22"/>
      <c r="WZD104" s="22"/>
      <c r="WZE104" s="22"/>
      <c r="WZF104" s="22"/>
      <c r="WZG104" s="22"/>
      <c r="WZH104" s="22"/>
      <c r="WZI104" s="22"/>
      <c r="WZJ104" s="22"/>
      <c r="WZK104" s="22"/>
      <c r="WZL104" s="22"/>
      <c r="WZM104" s="22"/>
      <c r="WZN104" s="22"/>
      <c r="WZO104" s="22"/>
      <c r="WZP104" s="22"/>
      <c r="WZQ104" s="22"/>
      <c r="WZR104" s="22"/>
      <c r="WZS104" s="22"/>
      <c r="WZT104" s="22"/>
      <c r="WZU104" s="22"/>
      <c r="WZV104" s="22"/>
      <c r="WZW104" s="22"/>
      <c r="WZX104" s="22"/>
      <c r="WZY104" s="22"/>
      <c r="WZZ104" s="22"/>
      <c r="XAA104" s="22"/>
      <c r="XAB104" s="22"/>
      <c r="XAC104" s="22"/>
      <c r="XAD104" s="22"/>
      <c r="XAE104" s="22"/>
      <c r="XAF104" s="22"/>
      <c r="XAG104" s="22"/>
      <c r="XAH104" s="22"/>
      <c r="XAI104" s="22"/>
      <c r="XAJ104" s="22"/>
      <c r="XAK104" s="22"/>
      <c r="XAL104" s="22"/>
      <c r="XAM104" s="22"/>
      <c r="XAN104" s="22"/>
      <c r="XAO104" s="22"/>
      <c r="XAP104" s="22"/>
      <c r="XAQ104" s="22"/>
      <c r="XAR104" s="22"/>
      <c r="XAS104" s="22"/>
      <c r="XAT104" s="22"/>
      <c r="XAU104" s="22"/>
      <c r="XAV104" s="22"/>
      <c r="XAW104" s="22"/>
      <c r="XAX104" s="22"/>
      <c r="XAY104" s="22"/>
      <c r="XAZ104" s="22"/>
      <c r="XBA104" s="22"/>
      <c r="XBB104" s="22"/>
      <c r="XBC104" s="22"/>
      <c r="XBD104" s="22"/>
      <c r="XBE104" s="22"/>
      <c r="XBF104" s="22"/>
      <c r="XBG104" s="22"/>
      <c r="XBH104" s="22"/>
      <c r="XBI104" s="22"/>
      <c r="XBJ104" s="22"/>
      <c r="XBK104" s="22"/>
      <c r="XBL104" s="22"/>
      <c r="XBM104" s="22"/>
      <c r="XBN104" s="22"/>
      <c r="XBO104" s="22"/>
      <c r="XBP104" s="22"/>
      <c r="XBQ104" s="22"/>
      <c r="XBR104" s="22"/>
      <c r="XBS104" s="22"/>
      <c r="XBT104" s="22"/>
      <c r="XBU104" s="22"/>
      <c r="XBV104" s="22"/>
      <c r="XBW104" s="22"/>
      <c r="XBX104" s="22"/>
      <c r="XBY104" s="22"/>
      <c r="XBZ104" s="22"/>
      <c r="XCA104" s="22"/>
      <c r="XCB104" s="22"/>
      <c r="XCC104" s="22"/>
      <c r="XCD104" s="22"/>
      <c r="XCE104" s="22"/>
      <c r="XCF104" s="22"/>
      <c r="XCG104" s="22"/>
      <c r="XCH104" s="22"/>
      <c r="XCI104" s="22"/>
      <c r="XCJ104" s="22"/>
      <c r="XCK104" s="22"/>
      <c r="XCL104" s="22"/>
      <c r="XCM104" s="22"/>
      <c r="XCN104" s="22"/>
      <c r="XCO104" s="22"/>
      <c r="XCP104" s="22"/>
      <c r="XCQ104" s="22"/>
      <c r="XCR104" s="22"/>
      <c r="XCS104" s="22"/>
      <c r="XCT104" s="22"/>
      <c r="XCU104" s="22"/>
      <c r="XCV104" s="22"/>
      <c r="XCW104" s="22"/>
      <c r="XCX104" s="22"/>
      <c r="XCY104" s="22"/>
      <c r="XCZ104" s="22"/>
      <c r="XDA104" s="22"/>
      <c r="XDB104" s="22"/>
      <c r="XDC104" s="22"/>
      <c r="XDD104" s="22"/>
      <c r="XDE104" s="22"/>
      <c r="XDF104" s="22"/>
      <c r="XDG104" s="22"/>
      <c r="XDH104" s="22"/>
      <c r="XDI104" s="22"/>
      <c r="XDJ104" s="22"/>
      <c r="XDK104" s="22"/>
      <c r="XDL104" s="22"/>
      <c r="XDM104" s="22"/>
      <c r="XDN104" s="22"/>
      <c r="XDO104" s="22"/>
      <c r="XDP104" s="22"/>
      <c r="XDQ104" s="22"/>
      <c r="XDR104" s="22"/>
      <c r="XDS104" s="22"/>
      <c r="XDT104" s="22"/>
      <c r="XDU104" s="22"/>
      <c r="XDV104" s="22"/>
      <c r="XDW104" s="22"/>
      <c r="XDX104" s="22"/>
      <c r="XDY104" s="22"/>
      <c r="XDZ104" s="22"/>
      <c r="XEA104" s="22"/>
      <c r="XEB104" s="22"/>
      <c r="XEC104" s="22"/>
      <c r="XED104" s="22"/>
      <c r="XEE104" s="22"/>
      <c r="XEF104" s="22"/>
      <c r="XEG104" s="22"/>
      <c r="XEH104" s="22"/>
      <c r="XEI104" s="22"/>
      <c r="XEJ104" s="22"/>
      <c r="XEK104" s="22"/>
      <c r="XEL104" s="22"/>
      <c r="XEM104" s="22"/>
      <c r="XEN104" s="22"/>
      <c r="XEO104" s="22"/>
      <c r="XEP104" s="22"/>
      <c r="XEQ104" s="22"/>
      <c r="XER104" s="22"/>
      <c r="XES104" s="22"/>
      <c r="XET104" s="22"/>
      <c r="XEU104" s="22"/>
      <c r="XEV104" s="22"/>
      <c r="XEW104" s="22"/>
      <c r="XEX104" s="22"/>
      <c r="XEY104" s="22"/>
      <c r="XEZ104" s="22"/>
      <c r="XFA104" s="22"/>
      <c r="XFB104" s="22"/>
      <c r="XFC104" s="22"/>
      <c r="XFD104" s="22"/>
    </row>
    <row r="105" s="19" customFormat="1" customHeight="1" spans="1:88 15470:16384">
      <c r="A105" s="192"/>
      <c r="B105" s="192"/>
      <c r="C105" s="192"/>
      <c r="D105" s="192"/>
      <c r="E105" s="192"/>
      <c r="F105" s="192"/>
      <c r="G105" s="192"/>
      <c r="H105" s="192"/>
      <c r="I105" s="192"/>
      <c r="J105" s="192"/>
      <c r="K105" s="192"/>
      <c r="L105" s="192"/>
      <c r="M105" s="192"/>
      <c r="N105" s="192"/>
      <c r="O105" s="192"/>
      <c r="P105" s="192"/>
      <c r="Q105" s="192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192"/>
      <c r="AG105" s="192"/>
      <c r="AH105" s="192"/>
      <c r="AI105" s="192"/>
      <c r="AJ105" s="192"/>
      <c r="AK105" s="192"/>
      <c r="AL105" s="192"/>
      <c r="AM105" s="192"/>
      <c r="AN105" s="192"/>
      <c r="AO105" s="192"/>
      <c r="AP105" s="192"/>
      <c r="AQ105" s="192"/>
      <c r="AR105" s="192"/>
      <c r="AS105" s="192"/>
      <c r="AT105" s="192"/>
      <c r="AU105" s="192"/>
      <c r="AV105" s="192"/>
      <c r="AW105" s="192"/>
      <c r="AX105" s="192"/>
      <c r="AY105" s="192"/>
      <c r="AZ105" s="192"/>
      <c r="BA105" s="192"/>
      <c r="BB105" s="192"/>
      <c r="BC105" s="192"/>
      <c r="BD105" s="192"/>
      <c r="BE105" s="192"/>
      <c r="BF105" s="192"/>
      <c r="BG105" s="192"/>
      <c r="BH105" s="192"/>
      <c r="BI105" s="192"/>
      <c r="BJ105" s="192"/>
      <c r="BK105" s="192"/>
      <c r="BL105" s="192"/>
      <c r="BM105" s="192"/>
      <c r="BN105" s="192"/>
      <c r="BO105" s="192"/>
      <c r="BP105" s="192"/>
      <c r="BQ105" s="192"/>
      <c r="BR105" s="192"/>
      <c r="BS105" s="192"/>
      <c r="BT105" s="192"/>
      <c r="BU105" s="192"/>
      <c r="BV105" s="192"/>
      <c r="BW105" s="192"/>
      <c r="BX105" s="192"/>
      <c r="BY105" s="192"/>
      <c r="BZ105" s="192"/>
      <c r="CA105" s="192"/>
      <c r="CB105" s="192"/>
      <c r="CC105" s="192"/>
      <c r="CD105" s="192"/>
      <c r="CE105" s="192"/>
      <c r="CF105" s="192"/>
      <c r="CG105" s="192"/>
      <c r="CH105" s="192"/>
      <c r="CI105" s="192"/>
      <c r="CJ105" s="192"/>
      <c r="VVZ105" s="22"/>
      <c r="VWA105" s="22"/>
      <c r="VWB105" s="22"/>
      <c r="VWC105" s="22"/>
      <c r="VWD105" s="22"/>
      <c r="VWE105" s="22"/>
      <c r="VWF105" s="22"/>
      <c r="VWG105" s="22"/>
      <c r="VWH105" s="22"/>
      <c r="VWI105" s="22"/>
      <c r="VWJ105" s="22"/>
      <c r="VWK105" s="22"/>
      <c r="VWL105" s="22"/>
      <c r="VWM105" s="22"/>
      <c r="VWN105" s="22"/>
      <c r="VWO105" s="22"/>
      <c r="VWP105" s="22"/>
      <c r="VWQ105" s="22"/>
      <c r="VWR105" s="22"/>
      <c r="VWS105" s="22"/>
      <c r="VWT105" s="22"/>
      <c r="VWU105" s="22"/>
      <c r="VWV105" s="22"/>
      <c r="VWW105" s="22"/>
      <c r="VWX105" s="22"/>
      <c r="VWY105" s="22"/>
      <c r="VWZ105" s="22"/>
      <c r="VXA105" s="22"/>
      <c r="VXB105" s="22"/>
      <c r="VXC105" s="22"/>
      <c r="VXD105" s="22"/>
      <c r="VXE105" s="22"/>
      <c r="VXF105" s="22"/>
      <c r="VXG105" s="22"/>
      <c r="VXH105" s="22"/>
      <c r="VXI105" s="22"/>
      <c r="VXJ105" s="22"/>
      <c r="VXK105" s="22"/>
      <c r="VXL105" s="22"/>
      <c r="VXM105" s="22"/>
      <c r="VXN105" s="22"/>
      <c r="VXO105" s="22"/>
      <c r="VXP105" s="22"/>
      <c r="VXQ105" s="22"/>
      <c r="VXR105" s="22"/>
      <c r="VXS105" s="22"/>
      <c r="VXT105" s="22"/>
      <c r="VXU105" s="22"/>
      <c r="VXV105" s="22"/>
      <c r="VXW105" s="22"/>
      <c r="VXX105" s="22"/>
      <c r="VXY105" s="22"/>
      <c r="VXZ105" s="22"/>
      <c r="VYA105" s="22"/>
      <c r="VYB105" s="22"/>
      <c r="VYC105" s="22"/>
      <c r="VYD105" s="22"/>
      <c r="VYE105" s="22"/>
      <c r="VYF105" s="22"/>
      <c r="VYG105" s="22"/>
      <c r="VYH105" s="22"/>
      <c r="VYI105" s="22"/>
      <c r="VYJ105" s="22"/>
      <c r="VYK105" s="22"/>
      <c r="VYL105" s="22"/>
      <c r="VYM105" s="22"/>
      <c r="VYN105" s="22"/>
      <c r="VYO105" s="22"/>
      <c r="VYP105" s="22"/>
      <c r="VYQ105" s="22"/>
      <c r="VYR105" s="22"/>
      <c r="VYS105" s="22"/>
      <c r="VYT105" s="22"/>
      <c r="VYU105" s="22"/>
      <c r="VYV105" s="22"/>
      <c r="VYW105" s="22"/>
      <c r="VYX105" s="22"/>
      <c r="VYY105" s="22"/>
      <c r="VYZ105" s="22"/>
      <c r="VZA105" s="22"/>
      <c r="VZB105" s="22"/>
      <c r="VZC105" s="22"/>
      <c r="VZD105" s="22"/>
      <c r="VZE105" s="22"/>
      <c r="VZF105" s="22"/>
      <c r="VZG105" s="22"/>
      <c r="VZH105" s="22"/>
      <c r="VZI105" s="22"/>
      <c r="VZJ105" s="22"/>
      <c r="VZK105" s="22"/>
      <c r="VZL105" s="22"/>
      <c r="VZM105" s="22"/>
      <c r="VZN105" s="22"/>
      <c r="VZO105" s="22"/>
      <c r="VZP105" s="22"/>
      <c r="VZQ105" s="22"/>
      <c r="VZR105" s="22"/>
      <c r="VZS105" s="22"/>
      <c r="VZT105" s="22"/>
      <c r="VZU105" s="22"/>
      <c r="VZV105" s="22"/>
      <c r="VZW105" s="22"/>
      <c r="VZX105" s="22"/>
      <c r="VZY105" s="22"/>
      <c r="VZZ105" s="22"/>
      <c r="WAA105" s="22"/>
      <c r="WAB105" s="22"/>
      <c r="WAC105" s="22"/>
      <c r="WAD105" s="22"/>
      <c r="WAE105" s="22"/>
      <c r="WAF105" s="22"/>
      <c r="WAG105" s="22"/>
      <c r="WAH105" s="22"/>
      <c r="WAI105" s="22"/>
      <c r="WAJ105" s="22"/>
      <c r="WAK105" s="22"/>
      <c r="WAL105" s="22"/>
      <c r="WAM105" s="22"/>
      <c r="WAN105" s="22"/>
      <c r="WAO105" s="22"/>
      <c r="WAP105" s="22"/>
      <c r="WAQ105" s="22"/>
      <c r="WAR105" s="22"/>
      <c r="WAS105" s="22"/>
      <c r="WAT105" s="22"/>
      <c r="WAU105" s="22"/>
      <c r="WAV105" s="22"/>
      <c r="WAW105" s="22"/>
      <c r="WAX105" s="22"/>
      <c r="WAY105" s="22"/>
      <c r="WAZ105" s="22"/>
      <c r="WBA105" s="22"/>
      <c r="WBB105" s="22"/>
      <c r="WBC105" s="22"/>
      <c r="WBD105" s="22"/>
      <c r="WBE105" s="22"/>
      <c r="WBF105" s="22"/>
      <c r="WBG105" s="22"/>
      <c r="WBH105" s="22"/>
      <c r="WBI105" s="22"/>
      <c r="WBJ105" s="22"/>
      <c r="WBK105" s="22"/>
      <c r="WBL105" s="22"/>
      <c r="WBM105" s="22"/>
      <c r="WBN105" s="22"/>
      <c r="WBO105" s="22"/>
      <c r="WBP105" s="22"/>
      <c r="WBQ105" s="22"/>
      <c r="WBR105" s="22"/>
      <c r="WBS105" s="22"/>
      <c r="WBT105" s="22"/>
      <c r="WBU105" s="22"/>
      <c r="WBV105" s="22"/>
      <c r="WBW105" s="22"/>
      <c r="WBX105" s="22"/>
      <c r="WBY105" s="22"/>
      <c r="WBZ105" s="22"/>
      <c r="WCA105" s="22"/>
      <c r="WCB105" s="22"/>
      <c r="WCC105" s="22"/>
      <c r="WCD105" s="22"/>
      <c r="WCE105" s="22"/>
      <c r="WCF105" s="22"/>
      <c r="WCG105" s="22"/>
      <c r="WCH105" s="22"/>
      <c r="WCI105" s="22"/>
      <c r="WCJ105" s="22"/>
      <c r="WCK105" s="22"/>
      <c r="WCL105" s="22"/>
      <c r="WCM105" s="22"/>
      <c r="WCN105" s="22"/>
      <c r="WCO105" s="22"/>
      <c r="WCP105" s="22"/>
      <c r="WCQ105" s="22"/>
      <c r="WCR105" s="22"/>
      <c r="WCS105" s="22"/>
      <c r="WCT105" s="22"/>
      <c r="WCU105" s="22"/>
      <c r="WCV105" s="22"/>
      <c r="WCW105" s="22"/>
      <c r="WCX105" s="22"/>
      <c r="WCY105" s="22"/>
      <c r="WCZ105" s="22"/>
      <c r="WDA105" s="22"/>
      <c r="WDB105" s="22"/>
      <c r="WDC105" s="22"/>
      <c r="WDD105" s="22"/>
      <c r="WDE105" s="22"/>
      <c r="WDF105" s="22"/>
      <c r="WDG105" s="22"/>
      <c r="WDH105" s="22"/>
      <c r="WDI105" s="22"/>
      <c r="WDJ105" s="22"/>
      <c r="WDK105" s="22"/>
      <c r="WDL105" s="22"/>
      <c r="WDM105" s="22"/>
      <c r="WDN105" s="22"/>
      <c r="WDO105" s="22"/>
      <c r="WDP105" s="22"/>
      <c r="WDQ105" s="22"/>
      <c r="WDR105" s="22"/>
      <c r="WDS105" s="22"/>
      <c r="WDT105" s="22"/>
      <c r="WDU105" s="22"/>
      <c r="WDV105" s="22"/>
      <c r="WDW105" s="22"/>
      <c r="WDX105" s="22"/>
      <c r="WDY105" s="22"/>
      <c r="WDZ105" s="22"/>
      <c r="WEA105" s="22"/>
      <c r="WEB105" s="22"/>
      <c r="WEC105" s="22"/>
      <c r="WED105" s="22"/>
      <c r="WEE105" s="22"/>
      <c r="WEF105" s="22"/>
      <c r="WEG105" s="22"/>
      <c r="WEH105" s="22"/>
      <c r="WEI105" s="22"/>
      <c r="WEJ105" s="22"/>
      <c r="WEK105" s="22"/>
      <c r="WEL105" s="22"/>
      <c r="WEM105" s="22"/>
      <c r="WEN105" s="22"/>
      <c r="WEO105" s="22"/>
      <c r="WEP105" s="22"/>
      <c r="WEQ105" s="22"/>
      <c r="WER105" s="22"/>
      <c r="WES105" s="22"/>
      <c r="WET105" s="22"/>
      <c r="WEU105" s="22"/>
      <c r="WEV105" s="22"/>
      <c r="WEW105" s="22"/>
      <c r="WEX105" s="22"/>
      <c r="WEY105" s="22"/>
      <c r="WEZ105" s="22"/>
      <c r="WFA105" s="22"/>
      <c r="WFB105" s="22"/>
      <c r="WFC105" s="22"/>
      <c r="WFD105" s="22"/>
      <c r="WFE105" s="22"/>
      <c r="WFF105" s="22"/>
      <c r="WFG105" s="22"/>
      <c r="WFH105" s="22"/>
      <c r="WFI105" s="22"/>
      <c r="WFJ105" s="22"/>
      <c r="WFK105" s="22"/>
      <c r="WFL105" s="22"/>
      <c r="WFM105" s="22"/>
      <c r="WFN105" s="22"/>
      <c r="WFO105" s="22"/>
      <c r="WFP105" s="22"/>
      <c r="WFQ105" s="22"/>
      <c r="WFR105" s="22"/>
      <c r="WFS105" s="22"/>
      <c r="WFT105" s="22"/>
      <c r="WFU105" s="22"/>
      <c r="WFV105" s="22"/>
      <c r="WFW105" s="22"/>
      <c r="WFX105" s="22"/>
      <c r="WFY105" s="22"/>
      <c r="WFZ105" s="22"/>
      <c r="WGA105" s="22"/>
      <c r="WGB105" s="22"/>
      <c r="WGC105" s="22"/>
      <c r="WGD105" s="22"/>
      <c r="WGE105" s="22"/>
      <c r="WGF105" s="22"/>
      <c r="WGG105" s="22"/>
      <c r="WGH105" s="22"/>
      <c r="WGI105" s="22"/>
      <c r="WGJ105" s="22"/>
      <c r="WGK105" s="22"/>
      <c r="WGL105" s="22"/>
      <c r="WGM105" s="22"/>
      <c r="WGN105" s="22"/>
      <c r="WGO105" s="22"/>
      <c r="WGP105" s="22"/>
      <c r="WGQ105" s="22"/>
      <c r="WGR105" s="22"/>
      <c r="WGS105" s="22"/>
      <c r="WGT105" s="22"/>
      <c r="WGU105" s="22"/>
      <c r="WGV105" s="22"/>
      <c r="WGW105" s="22"/>
      <c r="WGX105" s="22"/>
      <c r="WGY105" s="22"/>
      <c r="WGZ105" s="22"/>
      <c r="WHA105" s="22"/>
      <c r="WHB105" s="22"/>
      <c r="WHC105" s="22"/>
      <c r="WHD105" s="22"/>
      <c r="WHE105" s="22"/>
      <c r="WHF105" s="22"/>
      <c r="WHG105" s="22"/>
      <c r="WHH105" s="22"/>
      <c r="WHI105" s="22"/>
      <c r="WHJ105" s="22"/>
      <c r="WHK105" s="22"/>
      <c r="WHL105" s="22"/>
      <c r="WHM105" s="22"/>
      <c r="WHN105" s="22"/>
      <c r="WHO105" s="22"/>
      <c r="WHP105" s="22"/>
      <c r="WHQ105" s="22"/>
      <c r="WHR105" s="22"/>
      <c r="WHS105" s="22"/>
      <c r="WHT105" s="22"/>
      <c r="WHU105" s="22"/>
      <c r="WHV105" s="22"/>
      <c r="WHW105" s="22"/>
      <c r="WHX105" s="22"/>
      <c r="WHY105" s="22"/>
      <c r="WHZ105" s="22"/>
      <c r="WIA105" s="22"/>
      <c r="WIB105" s="22"/>
      <c r="WIC105" s="22"/>
      <c r="WID105" s="22"/>
      <c r="WIE105" s="22"/>
      <c r="WIF105" s="22"/>
      <c r="WIG105" s="22"/>
      <c r="WIH105" s="22"/>
      <c r="WII105" s="22"/>
      <c r="WIJ105" s="22"/>
      <c r="WIK105" s="22"/>
      <c r="WIL105" s="22"/>
      <c r="WIM105" s="22"/>
      <c r="WIN105" s="22"/>
      <c r="WIO105" s="22"/>
      <c r="WIP105" s="22"/>
      <c r="WIQ105" s="22"/>
      <c r="WIR105" s="22"/>
      <c r="WIS105" s="22"/>
      <c r="WIT105" s="22"/>
      <c r="WIU105" s="22"/>
      <c r="WIV105" s="22"/>
      <c r="WIW105" s="22"/>
      <c r="WIX105" s="22"/>
      <c r="WIY105" s="22"/>
      <c r="WIZ105" s="22"/>
      <c r="WJA105" s="22"/>
      <c r="WJB105" s="22"/>
      <c r="WJC105" s="22"/>
      <c r="WJD105" s="22"/>
      <c r="WJE105" s="22"/>
      <c r="WJF105" s="22"/>
      <c r="WJG105" s="22"/>
      <c r="WJH105" s="22"/>
      <c r="WJI105" s="22"/>
      <c r="WJJ105" s="22"/>
      <c r="WJK105" s="22"/>
      <c r="WJL105" s="22"/>
      <c r="WJM105" s="22"/>
      <c r="WJN105" s="22"/>
      <c r="WJO105" s="22"/>
      <c r="WJP105" s="22"/>
      <c r="WJQ105" s="22"/>
      <c r="WJR105" s="22"/>
      <c r="WJS105" s="22"/>
      <c r="WJT105" s="22"/>
      <c r="WJU105" s="22"/>
      <c r="WJV105" s="22"/>
      <c r="WJW105" s="22"/>
      <c r="WJX105" s="22"/>
      <c r="WJY105" s="22"/>
      <c r="WJZ105" s="22"/>
      <c r="WKA105" s="22"/>
      <c r="WKB105" s="22"/>
      <c r="WKC105" s="22"/>
      <c r="WKD105" s="22"/>
      <c r="WKE105" s="22"/>
      <c r="WKF105" s="22"/>
      <c r="WKG105" s="22"/>
      <c r="WKH105" s="22"/>
      <c r="WKI105" s="22"/>
      <c r="WKJ105" s="22"/>
      <c r="WKK105" s="22"/>
      <c r="WKL105" s="22"/>
      <c r="WKM105" s="22"/>
      <c r="WKN105" s="22"/>
      <c r="WKO105" s="22"/>
      <c r="WKP105" s="22"/>
      <c r="WKQ105" s="22"/>
      <c r="WKR105" s="22"/>
      <c r="WKS105" s="22"/>
      <c r="WKT105" s="22"/>
      <c r="WKU105" s="22"/>
      <c r="WKV105" s="22"/>
      <c r="WKW105" s="22"/>
      <c r="WKX105" s="22"/>
      <c r="WKY105" s="22"/>
      <c r="WKZ105" s="22"/>
      <c r="WLA105" s="22"/>
      <c r="WLB105" s="22"/>
      <c r="WLC105" s="22"/>
      <c r="WLD105" s="22"/>
      <c r="WLE105" s="22"/>
      <c r="WLF105" s="22"/>
      <c r="WLG105" s="22"/>
      <c r="WLH105" s="22"/>
      <c r="WLI105" s="22"/>
      <c r="WLJ105" s="22"/>
      <c r="WLK105" s="22"/>
      <c r="WLL105" s="22"/>
      <c r="WLM105" s="22"/>
      <c r="WLN105" s="22"/>
      <c r="WLO105" s="22"/>
      <c r="WLP105" s="22"/>
      <c r="WLQ105" s="22"/>
      <c r="WLR105" s="22"/>
      <c r="WLS105" s="22"/>
      <c r="WLT105" s="22"/>
      <c r="WLU105" s="22"/>
      <c r="WLV105" s="22"/>
      <c r="WLW105" s="22"/>
      <c r="WLX105" s="22"/>
      <c r="WLY105" s="22"/>
      <c r="WLZ105" s="22"/>
      <c r="WMA105" s="22"/>
      <c r="WMB105" s="22"/>
      <c r="WMC105" s="22"/>
      <c r="WMD105" s="22"/>
      <c r="WME105" s="22"/>
      <c r="WMF105" s="22"/>
      <c r="WMG105" s="22"/>
      <c r="WMH105" s="22"/>
      <c r="WMI105" s="22"/>
      <c r="WMJ105" s="22"/>
      <c r="WMK105" s="22"/>
      <c r="WML105" s="22"/>
      <c r="WMM105" s="22"/>
      <c r="WMN105" s="22"/>
      <c r="WMO105" s="22"/>
      <c r="WMP105" s="22"/>
      <c r="WMQ105" s="22"/>
      <c r="WMR105" s="22"/>
      <c r="WMS105" s="22"/>
      <c r="WMT105" s="22"/>
      <c r="WMU105" s="22"/>
      <c r="WMV105" s="22"/>
      <c r="WMW105" s="22"/>
      <c r="WMX105" s="22"/>
      <c r="WMY105" s="22"/>
      <c r="WMZ105" s="22"/>
      <c r="WNA105" s="22"/>
      <c r="WNB105" s="22"/>
      <c r="WNC105" s="22"/>
      <c r="WND105" s="22"/>
      <c r="WNE105" s="22"/>
      <c r="WNF105" s="22"/>
      <c r="WNG105" s="22"/>
      <c r="WNH105" s="22"/>
      <c r="WNI105" s="22"/>
      <c r="WNJ105" s="22"/>
      <c r="WNK105" s="22"/>
      <c r="WNL105" s="22"/>
      <c r="WNM105" s="22"/>
      <c r="WNN105" s="22"/>
      <c r="WNO105" s="22"/>
      <c r="WNP105" s="22"/>
      <c r="WNQ105" s="22"/>
      <c r="WNR105" s="22"/>
      <c r="WNS105" s="22"/>
      <c r="WNT105" s="22"/>
      <c r="WNU105" s="22"/>
      <c r="WNV105" s="22"/>
      <c r="WNW105" s="22"/>
      <c r="WNX105" s="22"/>
      <c r="WNY105" s="22"/>
      <c r="WNZ105" s="22"/>
      <c r="WOA105" s="22"/>
      <c r="WOB105" s="22"/>
      <c r="WOC105" s="22"/>
      <c r="WOD105" s="22"/>
      <c r="WOE105" s="22"/>
      <c r="WOF105" s="22"/>
      <c r="WOG105" s="22"/>
      <c r="WOH105" s="22"/>
      <c r="WOI105" s="22"/>
      <c r="WOJ105" s="22"/>
      <c r="WOK105" s="22"/>
      <c r="WOL105" s="22"/>
      <c r="WOM105" s="22"/>
      <c r="WON105" s="22"/>
      <c r="WOO105" s="22"/>
      <c r="WOP105" s="22"/>
      <c r="WOQ105" s="22"/>
      <c r="WOR105" s="22"/>
      <c r="WOS105" s="22"/>
      <c r="WOT105" s="22"/>
      <c r="WOU105" s="22"/>
      <c r="WOV105" s="22"/>
      <c r="WOW105" s="22"/>
      <c r="WOX105" s="22"/>
      <c r="WOY105" s="22"/>
      <c r="WOZ105" s="22"/>
      <c r="WPA105" s="22"/>
      <c r="WPB105" s="22"/>
      <c r="WPC105" s="22"/>
      <c r="WPD105" s="22"/>
      <c r="WPE105" s="22"/>
      <c r="WPF105" s="22"/>
      <c r="WPG105" s="22"/>
      <c r="WPH105" s="22"/>
      <c r="WPI105" s="22"/>
      <c r="WPJ105" s="22"/>
      <c r="WPK105" s="22"/>
      <c r="WPL105" s="22"/>
      <c r="WPM105" s="22"/>
      <c r="WPN105" s="22"/>
      <c r="WPO105" s="22"/>
      <c r="WPP105" s="22"/>
      <c r="WPQ105" s="22"/>
      <c r="WPR105" s="22"/>
      <c r="WPS105" s="22"/>
      <c r="WPT105" s="22"/>
      <c r="WPU105" s="22"/>
      <c r="WPV105" s="22"/>
      <c r="WPW105" s="22"/>
      <c r="WPX105" s="22"/>
      <c r="WPY105" s="22"/>
      <c r="WPZ105" s="22"/>
      <c r="WQA105" s="22"/>
      <c r="WQB105" s="22"/>
      <c r="WQC105" s="22"/>
      <c r="WQD105" s="22"/>
      <c r="WQE105" s="22"/>
      <c r="WQF105" s="22"/>
      <c r="WQG105" s="22"/>
      <c r="WQH105" s="22"/>
      <c r="WQI105" s="22"/>
      <c r="WQJ105" s="22"/>
      <c r="WQK105" s="22"/>
      <c r="WQL105" s="22"/>
      <c r="WQM105" s="22"/>
      <c r="WQN105" s="22"/>
      <c r="WQO105" s="22"/>
      <c r="WQP105" s="22"/>
      <c r="WQQ105" s="22"/>
      <c r="WQR105" s="22"/>
      <c r="WQS105" s="22"/>
      <c r="WQT105" s="22"/>
      <c r="WQU105" s="22"/>
      <c r="WQV105" s="22"/>
      <c r="WQW105" s="22"/>
      <c r="WQX105" s="22"/>
      <c r="WQY105" s="22"/>
      <c r="WQZ105" s="22"/>
      <c r="WRA105" s="22"/>
      <c r="WRB105" s="22"/>
      <c r="WRC105" s="22"/>
      <c r="WRD105" s="22"/>
      <c r="WRE105" s="22"/>
      <c r="WRF105" s="22"/>
      <c r="WRG105" s="22"/>
      <c r="WRH105" s="22"/>
      <c r="WRI105" s="22"/>
      <c r="WRJ105" s="22"/>
      <c r="WRK105" s="22"/>
      <c r="WRL105" s="22"/>
      <c r="WRM105" s="22"/>
      <c r="WRN105" s="22"/>
      <c r="WRO105" s="22"/>
      <c r="WRP105" s="22"/>
      <c r="WRQ105" s="22"/>
      <c r="WRR105" s="22"/>
      <c r="WRS105" s="22"/>
      <c r="WRT105" s="22"/>
      <c r="WRU105" s="22"/>
      <c r="WRV105" s="22"/>
      <c r="WRW105" s="22"/>
      <c r="WRX105" s="22"/>
      <c r="WRY105" s="22"/>
      <c r="WRZ105" s="22"/>
      <c r="WSA105" s="22"/>
      <c r="WSB105" s="22"/>
      <c r="WSC105" s="22"/>
      <c r="WSD105" s="22"/>
      <c r="WSE105" s="22"/>
      <c r="WSF105" s="22"/>
      <c r="WSG105" s="22"/>
      <c r="WSH105" s="22"/>
      <c r="WSI105" s="22"/>
      <c r="WSJ105" s="22"/>
      <c r="WSK105" s="22"/>
      <c r="WSL105" s="22"/>
      <c r="WSM105" s="22"/>
      <c r="WSN105" s="22"/>
      <c r="WSO105" s="22"/>
      <c r="WSP105" s="22"/>
      <c r="WSQ105" s="22"/>
      <c r="WSR105" s="22"/>
      <c r="WSS105" s="22"/>
      <c r="WST105" s="22"/>
      <c r="WSU105" s="22"/>
      <c r="WSV105" s="22"/>
      <c r="WSW105" s="22"/>
      <c r="WSX105" s="22"/>
      <c r="WSY105" s="22"/>
      <c r="WSZ105" s="22"/>
      <c r="WTA105" s="22"/>
      <c r="WTB105" s="22"/>
      <c r="WTC105" s="22"/>
      <c r="WTD105" s="22"/>
      <c r="WTE105" s="22"/>
      <c r="WTF105" s="22"/>
      <c r="WTG105" s="22"/>
      <c r="WTH105" s="22"/>
      <c r="WTI105" s="22"/>
      <c r="WTJ105" s="22"/>
      <c r="WTK105" s="22"/>
      <c r="WTL105" s="22"/>
      <c r="WTM105" s="22"/>
      <c r="WTN105" s="22"/>
      <c r="WTO105" s="22"/>
      <c r="WTP105" s="22"/>
      <c r="WTQ105" s="22"/>
      <c r="WTR105" s="22"/>
      <c r="WTS105" s="22"/>
      <c r="WTT105" s="22"/>
      <c r="WTU105" s="22"/>
      <c r="WTV105" s="22"/>
      <c r="WTW105" s="22"/>
      <c r="WTX105" s="22"/>
      <c r="WTY105" s="22"/>
      <c r="WTZ105" s="22"/>
      <c r="WUA105" s="22"/>
      <c r="WUB105" s="22"/>
      <c r="WUC105" s="22"/>
      <c r="WUD105" s="22"/>
      <c r="WUE105" s="22"/>
      <c r="WUF105" s="22"/>
      <c r="WUG105" s="22"/>
      <c r="WUH105" s="22"/>
      <c r="WUI105" s="22"/>
      <c r="WUJ105" s="22"/>
      <c r="WUK105" s="22"/>
      <c r="WUL105" s="22"/>
      <c r="WUM105" s="22"/>
      <c r="WUN105" s="22"/>
      <c r="WUO105" s="22"/>
      <c r="WUP105" s="22"/>
      <c r="WUQ105" s="22"/>
      <c r="WUR105" s="22"/>
      <c r="WUS105" s="22"/>
      <c r="WUT105" s="22"/>
      <c r="WUU105" s="22"/>
      <c r="WUV105" s="22"/>
      <c r="WUW105" s="22"/>
      <c r="WUX105" s="22"/>
      <c r="WUY105" s="22"/>
      <c r="WUZ105" s="22"/>
      <c r="WVA105" s="22"/>
      <c r="WVB105" s="22"/>
      <c r="WVC105" s="22"/>
      <c r="WVD105" s="22"/>
      <c r="WVE105" s="22"/>
      <c r="WVF105" s="22"/>
      <c r="WVG105" s="22"/>
      <c r="WVH105" s="22"/>
      <c r="WVI105" s="22"/>
      <c r="WVJ105" s="22"/>
      <c r="WVK105" s="22"/>
      <c r="WVL105" s="22"/>
      <c r="WVM105" s="22"/>
      <c r="WVN105" s="22"/>
      <c r="WVO105" s="22"/>
      <c r="WVP105" s="22"/>
      <c r="WVQ105" s="22"/>
      <c r="WVR105" s="22"/>
      <c r="WVS105" s="22"/>
      <c r="WVT105" s="22"/>
      <c r="WVU105" s="22"/>
      <c r="WVV105" s="22"/>
      <c r="WVW105" s="22"/>
      <c r="WVX105" s="22"/>
      <c r="WVY105" s="22"/>
      <c r="WVZ105" s="22"/>
      <c r="WWA105" s="22"/>
      <c r="WWB105" s="22"/>
      <c r="WWC105" s="22"/>
      <c r="WWD105" s="22"/>
      <c r="WWE105" s="22"/>
      <c r="WWF105" s="22"/>
      <c r="WWG105" s="22"/>
      <c r="WWH105" s="22"/>
      <c r="WWI105" s="22"/>
      <c r="WWJ105" s="22"/>
      <c r="WWK105" s="22"/>
      <c r="WWL105" s="22"/>
      <c r="WWM105" s="22"/>
      <c r="WWN105" s="22"/>
      <c r="WWO105" s="22"/>
      <c r="WWP105" s="22"/>
      <c r="WWQ105" s="22"/>
      <c r="WWR105" s="22"/>
      <c r="WWS105" s="22"/>
      <c r="WWT105" s="22"/>
      <c r="WWU105" s="22"/>
      <c r="WWV105" s="22"/>
      <c r="WWW105" s="22"/>
      <c r="WWX105" s="22"/>
      <c r="WWY105" s="22"/>
      <c r="WWZ105" s="22"/>
      <c r="WXA105" s="22"/>
      <c r="WXB105" s="22"/>
      <c r="WXC105" s="22"/>
      <c r="WXD105" s="22"/>
      <c r="WXE105" s="22"/>
      <c r="WXF105" s="22"/>
      <c r="WXG105" s="22"/>
      <c r="WXH105" s="22"/>
      <c r="WXI105" s="22"/>
      <c r="WXJ105" s="22"/>
      <c r="WXK105" s="22"/>
      <c r="WXL105" s="22"/>
      <c r="WXM105" s="22"/>
      <c r="WXN105" s="22"/>
      <c r="WXO105" s="22"/>
      <c r="WXP105" s="22"/>
      <c r="WXQ105" s="22"/>
      <c r="WXR105" s="22"/>
      <c r="WXS105" s="22"/>
      <c r="WXT105" s="22"/>
      <c r="WXU105" s="22"/>
      <c r="WXV105" s="22"/>
      <c r="WXW105" s="22"/>
      <c r="WXX105" s="22"/>
      <c r="WXY105" s="22"/>
      <c r="WXZ105" s="22"/>
      <c r="WYA105" s="22"/>
      <c r="WYB105" s="22"/>
      <c r="WYC105" s="22"/>
      <c r="WYD105" s="22"/>
      <c r="WYE105" s="22"/>
      <c r="WYF105" s="22"/>
      <c r="WYG105" s="22"/>
      <c r="WYH105" s="22"/>
      <c r="WYI105" s="22"/>
      <c r="WYJ105" s="22"/>
      <c r="WYK105" s="22"/>
      <c r="WYL105" s="22"/>
      <c r="WYM105" s="22"/>
      <c r="WYN105" s="22"/>
      <c r="WYO105" s="22"/>
      <c r="WYP105" s="22"/>
      <c r="WYQ105" s="22"/>
      <c r="WYR105" s="22"/>
      <c r="WYS105" s="22"/>
      <c r="WYT105" s="22"/>
      <c r="WYU105" s="22"/>
      <c r="WYV105" s="22"/>
      <c r="WYW105" s="22"/>
      <c r="WYX105" s="22"/>
      <c r="WYY105" s="22"/>
      <c r="WYZ105" s="22"/>
      <c r="WZA105" s="22"/>
      <c r="WZB105" s="22"/>
      <c r="WZC105" s="22"/>
      <c r="WZD105" s="22"/>
      <c r="WZE105" s="22"/>
      <c r="WZF105" s="22"/>
      <c r="WZG105" s="22"/>
      <c r="WZH105" s="22"/>
      <c r="WZI105" s="22"/>
      <c r="WZJ105" s="22"/>
      <c r="WZK105" s="22"/>
      <c r="WZL105" s="22"/>
      <c r="WZM105" s="22"/>
      <c r="WZN105" s="22"/>
      <c r="WZO105" s="22"/>
      <c r="WZP105" s="22"/>
      <c r="WZQ105" s="22"/>
      <c r="WZR105" s="22"/>
      <c r="WZS105" s="22"/>
      <c r="WZT105" s="22"/>
      <c r="WZU105" s="22"/>
      <c r="WZV105" s="22"/>
      <c r="WZW105" s="22"/>
      <c r="WZX105" s="22"/>
      <c r="WZY105" s="22"/>
      <c r="WZZ105" s="22"/>
      <c r="XAA105" s="22"/>
      <c r="XAB105" s="22"/>
      <c r="XAC105" s="22"/>
      <c r="XAD105" s="22"/>
      <c r="XAE105" s="22"/>
      <c r="XAF105" s="22"/>
      <c r="XAG105" s="22"/>
      <c r="XAH105" s="22"/>
      <c r="XAI105" s="22"/>
      <c r="XAJ105" s="22"/>
      <c r="XAK105" s="22"/>
      <c r="XAL105" s="22"/>
      <c r="XAM105" s="22"/>
      <c r="XAN105" s="22"/>
      <c r="XAO105" s="22"/>
      <c r="XAP105" s="22"/>
      <c r="XAQ105" s="22"/>
      <c r="XAR105" s="22"/>
      <c r="XAS105" s="22"/>
      <c r="XAT105" s="22"/>
      <c r="XAU105" s="22"/>
      <c r="XAV105" s="22"/>
      <c r="XAW105" s="22"/>
      <c r="XAX105" s="22"/>
      <c r="XAY105" s="22"/>
      <c r="XAZ105" s="22"/>
      <c r="XBA105" s="22"/>
      <c r="XBB105" s="22"/>
      <c r="XBC105" s="22"/>
      <c r="XBD105" s="22"/>
      <c r="XBE105" s="22"/>
      <c r="XBF105" s="22"/>
      <c r="XBG105" s="22"/>
      <c r="XBH105" s="22"/>
      <c r="XBI105" s="22"/>
      <c r="XBJ105" s="22"/>
      <c r="XBK105" s="22"/>
      <c r="XBL105" s="22"/>
      <c r="XBM105" s="22"/>
      <c r="XBN105" s="22"/>
      <c r="XBO105" s="22"/>
      <c r="XBP105" s="22"/>
      <c r="XBQ105" s="22"/>
      <c r="XBR105" s="22"/>
      <c r="XBS105" s="22"/>
      <c r="XBT105" s="22"/>
      <c r="XBU105" s="22"/>
      <c r="XBV105" s="22"/>
      <c r="XBW105" s="22"/>
      <c r="XBX105" s="22"/>
      <c r="XBY105" s="22"/>
      <c r="XBZ105" s="22"/>
      <c r="XCA105" s="22"/>
      <c r="XCB105" s="22"/>
      <c r="XCC105" s="22"/>
      <c r="XCD105" s="22"/>
      <c r="XCE105" s="22"/>
      <c r="XCF105" s="22"/>
      <c r="XCG105" s="22"/>
      <c r="XCH105" s="22"/>
      <c r="XCI105" s="22"/>
      <c r="XCJ105" s="22"/>
      <c r="XCK105" s="22"/>
      <c r="XCL105" s="22"/>
      <c r="XCM105" s="22"/>
      <c r="XCN105" s="22"/>
      <c r="XCO105" s="22"/>
      <c r="XCP105" s="22"/>
      <c r="XCQ105" s="22"/>
      <c r="XCR105" s="22"/>
      <c r="XCS105" s="22"/>
      <c r="XCT105" s="22"/>
      <c r="XCU105" s="22"/>
      <c r="XCV105" s="22"/>
      <c r="XCW105" s="22"/>
      <c r="XCX105" s="22"/>
      <c r="XCY105" s="22"/>
      <c r="XCZ105" s="22"/>
      <c r="XDA105" s="22"/>
      <c r="XDB105" s="22"/>
      <c r="XDC105" s="22"/>
      <c r="XDD105" s="22"/>
      <c r="XDE105" s="22"/>
      <c r="XDF105" s="22"/>
      <c r="XDG105" s="22"/>
      <c r="XDH105" s="22"/>
      <c r="XDI105" s="22"/>
      <c r="XDJ105" s="22"/>
      <c r="XDK105" s="22"/>
      <c r="XDL105" s="22"/>
      <c r="XDM105" s="22"/>
      <c r="XDN105" s="22"/>
      <c r="XDO105" s="22"/>
      <c r="XDP105" s="22"/>
      <c r="XDQ105" s="22"/>
      <c r="XDR105" s="22"/>
      <c r="XDS105" s="22"/>
      <c r="XDT105" s="22"/>
      <c r="XDU105" s="22"/>
      <c r="XDV105" s="22"/>
      <c r="XDW105" s="22"/>
      <c r="XDX105" s="22"/>
      <c r="XDY105" s="22"/>
      <c r="XDZ105" s="22"/>
      <c r="XEA105" s="22"/>
      <c r="XEB105" s="22"/>
      <c r="XEC105" s="22"/>
      <c r="XED105" s="22"/>
      <c r="XEE105" s="22"/>
      <c r="XEF105" s="22"/>
      <c r="XEG105" s="22"/>
      <c r="XEH105" s="22"/>
      <c r="XEI105" s="22"/>
      <c r="XEJ105" s="22"/>
      <c r="XEK105" s="22"/>
      <c r="XEL105" s="22"/>
      <c r="XEM105" s="22"/>
      <c r="XEN105" s="22"/>
      <c r="XEO105" s="22"/>
      <c r="XEP105" s="22"/>
      <c r="XEQ105" s="22"/>
      <c r="XER105" s="22"/>
      <c r="XES105" s="22"/>
      <c r="XET105" s="22"/>
      <c r="XEU105" s="22"/>
      <c r="XEV105" s="22"/>
      <c r="XEW105" s="22"/>
      <c r="XEX105" s="22"/>
      <c r="XEY105" s="22"/>
      <c r="XEZ105" s="22"/>
      <c r="XFA105" s="22"/>
      <c r="XFB105" s="22"/>
      <c r="XFC105" s="22"/>
      <c r="XFD105" s="22"/>
    </row>
    <row r="106" s="19" customFormat="1" customHeight="1" spans="1:88 15470:16384">
      <c r="A106" s="192"/>
      <c r="B106" s="192"/>
      <c r="C106" s="192"/>
      <c r="D106" s="192"/>
      <c r="E106" s="192"/>
      <c r="F106" s="192"/>
      <c r="G106" s="192"/>
      <c r="H106" s="192"/>
      <c r="I106" s="192"/>
      <c r="J106" s="192"/>
      <c r="K106" s="192"/>
      <c r="L106" s="192"/>
      <c r="M106" s="192"/>
      <c r="N106" s="192"/>
      <c r="O106" s="192"/>
      <c r="P106" s="192"/>
      <c r="Q106" s="192"/>
      <c r="R106" s="192"/>
      <c r="S106" s="192"/>
      <c r="T106" s="192"/>
      <c r="U106" s="192"/>
      <c r="V106" s="192"/>
      <c r="W106" s="192"/>
      <c r="X106" s="192"/>
      <c r="Y106" s="192"/>
      <c r="Z106" s="192"/>
      <c r="AA106" s="192"/>
      <c r="AB106" s="192"/>
      <c r="AC106" s="192"/>
      <c r="AD106" s="192"/>
      <c r="AE106" s="192"/>
      <c r="AF106" s="192"/>
      <c r="AG106" s="192"/>
      <c r="AH106" s="192"/>
      <c r="AI106" s="192"/>
      <c r="AJ106" s="192"/>
      <c r="AK106" s="192"/>
      <c r="AL106" s="192"/>
      <c r="AM106" s="192"/>
      <c r="AN106" s="192"/>
      <c r="AO106" s="192"/>
      <c r="AP106" s="192"/>
      <c r="AQ106" s="192"/>
      <c r="AR106" s="192"/>
      <c r="AS106" s="192"/>
      <c r="AT106" s="192"/>
      <c r="AU106" s="192"/>
      <c r="AV106" s="192"/>
      <c r="AW106" s="192"/>
      <c r="AX106" s="192"/>
      <c r="AY106" s="192"/>
      <c r="AZ106" s="192"/>
      <c r="BA106" s="192"/>
      <c r="BB106" s="192"/>
      <c r="BC106" s="192"/>
      <c r="BD106" s="192"/>
      <c r="BE106" s="192"/>
      <c r="BF106" s="192"/>
      <c r="BG106" s="192"/>
      <c r="BH106" s="192"/>
      <c r="BI106" s="192"/>
      <c r="BJ106" s="192"/>
      <c r="BK106" s="192"/>
      <c r="BL106" s="192"/>
      <c r="BM106" s="192"/>
      <c r="BN106" s="192"/>
      <c r="BO106" s="192"/>
      <c r="BP106" s="192"/>
      <c r="BQ106" s="192"/>
      <c r="BR106" s="192"/>
      <c r="BS106" s="192"/>
      <c r="BT106" s="192"/>
      <c r="BU106" s="192"/>
      <c r="BV106" s="192"/>
      <c r="BW106" s="192"/>
      <c r="BX106" s="192"/>
      <c r="BY106" s="192"/>
      <c r="BZ106" s="192"/>
      <c r="CA106" s="192"/>
      <c r="CB106" s="192"/>
      <c r="CC106" s="192"/>
      <c r="CD106" s="192"/>
      <c r="CE106" s="192"/>
      <c r="CF106" s="192"/>
      <c r="CG106" s="192"/>
      <c r="CH106" s="192"/>
      <c r="CI106" s="192"/>
      <c r="CJ106" s="192"/>
      <c r="VVZ106" s="22"/>
      <c r="VWA106" s="22"/>
      <c r="VWB106" s="22"/>
      <c r="VWC106" s="22"/>
      <c r="VWD106" s="22"/>
      <c r="VWE106" s="22"/>
      <c r="VWF106" s="22"/>
      <c r="VWG106" s="22"/>
      <c r="VWH106" s="22"/>
      <c r="VWI106" s="22"/>
      <c r="VWJ106" s="22"/>
      <c r="VWK106" s="22"/>
      <c r="VWL106" s="22"/>
      <c r="VWM106" s="22"/>
      <c r="VWN106" s="22"/>
      <c r="VWO106" s="22"/>
      <c r="VWP106" s="22"/>
      <c r="VWQ106" s="22"/>
      <c r="VWR106" s="22"/>
      <c r="VWS106" s="22"/>
      <c r="VWT106" s="22"/>
      <c r="VWU106" s="22"/>
      <c r="VWV106" s="22"/>
      <c r="VWW106" s="22"/>
      <c r="VWX106" s="22"/>
      <c r="VWY106" s="22"/>
      <c r="VWZ106" s="22"/>
      <c r="VXA106" s="22"/>
      <c r="VXB106" s="22"/>
      <c r="VXC106" s="22"/>
      <c r="VXD106" s="22"/>
      <c r="VXE106" s="22"/>
      <c r="VXF106" s="22"/>
      <c r="VXG106" s="22"/>
      <c r="VXH106" s="22"/>
      <c r="VXI106" s="22"/>
      <c r="VXJ106" s="22"/>
      <c r="VXK106" s="22"/>
      <c r="VXL106" s="22"/>
      <c r="VXM106" s="22"/>
      <c r="VXN106" s="22"/>
      <c r="VXO106" s="22"/>
      <c r="VXP106" s="22"/>
      <c r="VXQ106" s="22"/>
      <c r="VXR106" s="22"/>
      <c r="VXS106" s="22"/>
      <c r="VXT106" s="22"/>
      <c r="VXU106" s="22"/>
      <c r="VXV106" s="22"/>
      <c r="VXW106" s="22"/>
      <c r="VXX106" s="22"/>
      <c r="VXY106" s="22"/>
      <c r="VXZ106" s="22"/>
      <c r="VYA106" s="22"/>
      <c r="VYB106" s="22"/>
      <c r="VYC106" s="22"/>
      <c r="VYD106" s="22"/>
      <c r="VYE106" s="22"/>
      <c r="VYF106" s="22"/>
      <c r="VYG106" s="22"/>
      <c r="VYH106" s="22"/>
      <c r="VYI106" s="22"/>
      <c r="VYJ106" s="22"/>
      <c r="VYK106" s="22"/>
      <c r="VYL106" s="22"/>
      <c r="VYM106" s="22"/>
      <c r="VYN106" s="22"/>
      <c r="VYO106" s="22"/>
      <c r="VYP106" s="22"/>
      <c r="VYQ106" s="22"/>
      <c r="VYR106" s="22"/>
      <c r="VYS106" s="22"/>
      <c r="VYT106" s="22"/>
      <c r="VYU106" s="22"/>
      <c r="VYV106" s="22"/>
      <c r="VYW106" s="22"/>
      <c r="VYX106" s="22"/>
      <c r="VYY106" s="22"/>
      <c r="VYZ106" s="22"/>
      <c r="VZA106" s="22"/>
      <c r="VZB106" s="22"/>
      <c r="VZC106" s="22"/>
      <c r="VZD106" s="22"/>
      <c r="VZE106" s="22"/>
      <c r="VZF106" s="22"/>
      <c r="VZG106" s="22"/>
      <c r="VZH106" s="22"/>
      <c r="VZI106" s="22"/>
      <c r="VZJ106" s="22"/>
      <c r="VZK106" s="22"/>
      <c r="VZL106" s="22"/>
      <c r="VZM106" s="22"/>
      <c r="VZN106" s="22"/>
      <c r="VZO106" s="22"/>
      <c r="VZP106" s="22"/>
      <c r="VZQ106" s="22"/>
      <c r="VZR106" s="22"/>
      <c r="VZS106" s="22"/>
      <c r="VZT106" s="22"/>
      <c r="VZU106" s="22"/>
      <c r="VZV106" s="22"/>
      <c r="VZW106" s="22"/>
      <c r="VZX106" s="22"/>
      <c r="VZY106" s="22"/>
      <c r="VZZ106" s="22"/>
      <c r="WAA106" s="22"/>
      <c r="WAB106" s="22"/>
      <c r="WAC106" s="22"/>
      <c r="WAD106" s="22"/>
      <c r="WAE106" s="22"/>
      <c r="WAF106" s="22"/>
      <c r="WAG106" s="22"/>
      <c r="WAH106" s="22"/>
      <c r="WAI106" s="22"/>
      <c r="WAJ106" s="22"/>
      <c r="WAK106" s="22"/>
      <c r="WAL106" s="22"/>
      <c r="WAM106" s="22"/>
      <c r="WAN106" s="22"/>
      <c r="WAO106" s="22"/>
      <c r="WAP106" s="22"/>
      <c r="WAQ106" s="22"/>
      <c r="WAR106" s="22"/>
      <c r="WAS106" s="22"/>
      <c r="WAT106" s="22"/>
      <c r="WAU106" s="22"/>
      <c r="WAV106" s="22"/>
      <c r="WAW106" s="22"/>
      <c r="WAX106" s="22"/>
      <c r="WAY106" s="22"/>
      <c r="WAZ106" s="22"/>
      <c r="WBA106" s="22"/>
      <c r="WBB106" s="22"/>
      <c r="WBC106" s="22"/>
      <c r="WBD106" s="22"/>
      <c r="WBE106" s="22"/>
      <c r="WBF106" s="22"/>
      <c r="WBG106" s="22"/>
      <c r="WBH106" s="22"/>
      <c r="WBI106" s="22"/>
      <c r="WBJ106" s="22"/>
      <c r="WBK106" s="22"/>
      <c r="WBL106" s="22"/>
      <c r="WBM106" s="22"/>
      <c r="WBN106" s="22"/>
      <c r="WBO106" s="22"/>
      <c r="WBP106" s="22"/>
      <c r="WBQ106" s="22"/>
      <c r="WBR106" s="22"/>
      <c r="WBS106" s="22"/>
      <c r="WBT106" s="22"/>
      <c r="WBU106" s="22"/>
      <c r="WBV106" s="22"/>
      <c r="WBW106" s="22"/>
      <c r="WBX106" s="22"/>
      <c r="WBY106" s="22"/>
      <c r="WBZ106" s="22"/>
      <c r="WCA106" s="22"/>
      <c r="WCB106" s="22"/>
      <c r="WCC106" s="22"/>
      <c r="WCD106" s="22"/>
      <c r="WCE106" s="22"/>
      <c r="WCF106" s="22"/>
      <c r="WCG106" s="22"/>
      <c r="WCH106" s="22"/>
      <c r="WCI106" s="22"/>
      <c r="WCJ106" s="22"/>
      <c r="WCK106" s="22"/>
      <c r="WCL106" s="22"/>
      <c r="WCM106" s="22"/>
      <c r="WCN106" s="22"/>
      <c r="WCO106" s="22"/>
      <c r="WCP106" s="22"/>
      <c r="WCQ106" s="22"/>
      <c r="WCR106" s="22"/>
      <c r="WCS106" s="22"/>
      <c r="WCT106" s="22"/>
      <c r="WCU106" s="22"/>
      <c r="WCV106" s="22"/>
      <c r="WCW106" s="22"/>
      <c r="WCX106" s="22"/>
      <c r="WCY106" s="22"/>
      <c r="WCZ106" s="22"/>
      <c r="WDA106" s="22"/>
      <c r="WDB106" s="22"/>
      <c r="WDC106" s="22"/>
      <c r="WDD106" s="22"/>
      <c r="WDE106" s="22"/>
      <c r="WDF106" s="22"/>
      <c r="WDG106" s="22"/>
      <c r="WDH106" s="22"/>
      <c r="WDI106" s="22"/>
      <c r="WDJ106" s="22"/>
      <c r="WDK106" s="22"/>
      <c r="WDL106" s="22"/>
      <c r="WDM106" s="22"/>
      <c r="WDN106" s="22"/>
      <c r="WDO106" s="22"/>
      <c r="WDP106" s="22"/>
      <c r="WDQ106" s="22"/>
      <c r="WDR106" s="22"/>
      <c r="WDS106" s="22"/>
      <c r="WDT106" s="22"/>
      <c r="WDU106" s="22"/>
      <c r="WDV106" s="22"/>
      <c r="WDW106" s="22"/>
      <c r="WDX106" s="22"/>
      <c r="WDY106" s="22"/>
      <c r="WDZ106" s="22"/>
      <c r="WEA106" s="22"/>
      <c r="WEB106" s="22"/>
      <c r="WEC106" s="22"/>
      <c r="WED106" s="22"/>
      <c r="WEE106" s="22"/>
      <c r="WEF106" s="22"/>
      <c r="WEG106" s="22"/>
      <c r="WEH106" s="22"/>
      <c r="WEI106" s="22"/>
      <c r="WEJ106" s="22"/>
      <c r="WEK106" s="22"/>
      <c r="WEL106" s="22"/>
      <c r="WEM106" s="22"/>
      <c r="WEN106" s="22"/>
      <c r="WEO106" s="22"/>
      <c r="WEP106" s="22"/>
      <c r="WEQ106" s="22"/>
      <c r="WER106" s="22"/>
      <c r="WES106" s="22"/>
      <c r="WET106" s="22"/>
      <c r="WEU106" s="22"/>
      <c r="WEV106" s="22"/>
      <c r="WEW106" s="22"/>
      <c r="WEX106" s="22"/>
      <c r="WEY106" s="22"/>
      <c r="WEZ106" s="22"/>
      <c r="WFA106" s="22"/>
      <c r="WFB106" s="22"/>
      <c r="WFC106" s="22"/>
      <c r="WFD106" s="22"/>
      <c r="WFE106" s="22"/>
      <c r="WFF106" s="22"/>
      <c r="WFG106" s="22"/>
      <c r="WFH106" s="22"/>
      <c r="WFI106" s="22"/>
      <c r="WFJ106" s="22"/>
      <c r="WFK106" s="22"/>
      <c r="WFL106" s="22"/>
      <c r="WFM106" s="22"/>
      <c r="WFN106" s="22"/>
      <c r="WFO106" s="22"/>
      <c r="WFP106" s="22"/>
      <c r="WFQ106" s="22"/>
      <c r="WFR106" s="22"/>
      <c r="WFS106" s="22"/>
      <c r="WFT106" s="22"/>
      <c r="WFU106" s="22"/>
      <c r="WFV106" s="22"/>
      <c r="WFW106" s="22"/>
      <c r="WFX106" s="22"/>
      <c r="WFY106" s="22"/>
      <c r="WFZ106" s="22"/>
      <c r="WGA106" s="22"/>
      <c r="WGB106" s="22"/>
      <c r="WGC106" s="22"/>
      <c r="WGD106" s="22"/>
      <c r="WGE106" s="22"/>
      <c r="WGF106" s="22"/>
      <c r="WGG106" s="22"/>
      <c r="WGH106" s="22"/>
      <c r="WGI106" s="22"/>
      <c r="WGJ106" s="22"/>
      <c r="WGK106" s="22"/>
      <c r="WGL106" s="22"/>
      <c r="WGM106" s="22"/>
      <c r="WGN106" s="22"/>
      <c r="WGO106" s="22"/>
      <c r="WGP106" s="22"/>
      <c r="WGQ106" s="22"/>
      <c r="WGR106" s="22"/>
      <c r="WGS106" s="22"/>
      <c r="WGT106" s="22"/>
      <c r="WGU106" s="22"/>
      <c r="WGV106" s="22"/>
      <c r="WGW106" s="22"/>
      <c r="WGX106" s="22"/>
      <c r="WGY106" s="22"/>
      <c r="WGZ106" s="22"/>
      <c r="WHA106" s="22"/>
      <c r="WHB106" s="22"/>
      <c r="WHC106" s="22"/>
      <c r="WHD106" s="22"/>
      <c r="WHE106" s="22"/>
      <c r="WHF106" s="22"/>
      <c r="WHG106" s="22"/>
      <c r="WHH106" s="22"/>
      <c r="WHI106" s="22"/>
      <c r="WHJ106" s="22"/>
      <c r="WHK106" s="22"/>
      <c r="WHL106" s="22"/>
      <c r="WHM106" s="22"/>
      <c r="WHN106" s="22"/>
      <c r="WHO106" s="22"/>
      <c r="WHP106" s="22"/>
      <c r="WHQ106" s="22"/>
      <c r="WHR106" s="22"/>
      <c r="WHS106" s="22"/>
      <c r="WHT106" s="22"/>
      <c r="WHU106" s="22"/>
      <c r="WHV106" s="22"/>
      <c r="WHW106" s="22"/>
      <c r="WHX106" s="22"/>
      <c r="WHY106" s="22"/>
      <c r="WHZ106" s="22"/>
      <c r="WIA106" s="22"/>
      <c r="WIB106" s="22"/>
      <c r="WIC106" s="22"/>
      <c r="WID106" s="22"/>
      <c r="WIE106" s="22"/>
      <c r="WIF106" s="22"/>
      <c r="WIG106" s="22"/>
      <c r="WIH106" s="22"/>
      <c r="WII106" s="22"/>
      <c r="WIJ106" s="22"/>
      <c r="WIK106" s="22"/>
      <c r="WIL106" s="22"/>
      <c r="WIM106" s="22"/>
      <c r="WIN106" s="22"/>
      <c r="WIO106" s="22"/>
      <c r="WIP106" s="22"/>
      <c r="WIQ106" s="22"/>
      <c r="WIR106" s="22"/>
      <c r="WIS106" s="22"/>
      <c r="WIT106" s="22"/>
      <c r="WIU106" s="22"/>
      <c r="WIV106" s="22"/>
      <c r="WIW106" s="22"/>
      <c r="WIX106" s="22"/>
      <c r="WIY106" s="22"/>
      <c r="WIZ106" s="22"/>
      <c r="WJA106" s="22"/>
      <c r="WJB106" s="22"/>
      <c r="WJC106" s="22"/>
      <c r="WJD106" s="22"/>
      <c r="WJE106" s="22"/>
      <c r="WJF106" s="22"/>
      <c r="WJG106" s="22"/>
      <c r="WJH106" s="22"/>
      <c r="WJI106" s="22"/>
      <c r="WJJ106" s="22"/>
      <c r="WJK106" s="22"/>
      <c r="WJL106" s="22"/>
      <c r="WJM106" s="22"/>
      <c r="WJN106" s="22"/>
      <c r="WJO106" s="22"/>
      <c r="WJP106" s="22"/>
      <c r="WJQ106" s="22"/>
      <c r="WJR106" s="22"/>
      <c r="WJS106" s="22"/>
      <c r="WJT106" s="22"/>
      <c r="WJU106" s="22"/>
      <c r="WJV106" s="22"/>
      <c r="WJW106" s="22"/>
      <c r="WJX106" s="22"/>
      <c r="WJY106" s="22"/>
      <c r="WJZ106" s="22"/>
      <c r="WKA106" s="22"/>
      <c r="WKB106" s="22"/>
      <c r="WKC106" s="22"/>
      <c r="WKD106" s="22"/>
      <c r="WKE106" s="22"/>
      <c r="WKF106" s="22"/>
      <c r="WKG106" s="22"/>
      <c r="WKH106" s="22"/>
      <c r="WKI106" s="22"/>
      <c r="WKJ106" s="22"/>
      <c r="WKK106" s="22"/>
      <c r="WKL106" s="22"/>
      <c r="WKM106" s="22"/>
      <c r="WKN106" s="22"/>
      <c r="WKO106" s="22"/>
      <c r="WKP106" s="22"/>
      <c r="WKQ106" s="22"/>
      <c r="WKR106" s="22"/>
      <c r="WKS106" s="22"/>
      <c r="WKT106" s="22"/>
      <c r="WKU106" s="22"/>
      <c r="WKV106" s="22"/>
      <c r="WKW106" s="22"/>
      <c r="WKX106" s="22"/>
      <c r="WKY106" s="22"/>
      <c r="WKZ106" s="22"/>
      <c r="WLA106" s="22"/>
      <c r="WLB106" s="22"/>
      <c r="WLC106" s="22"/>
      <c r="WLD106" s="22"/>
      <c r="WLE106" s="22"/>
      <c r="WLF106" s="22"/>
      <c r="WLG106" s="22"/>
      <c r="WLH106" s="22"/>
      <c r="WLI106" s="22"/>
      <c r="WLJ106" s="22"/>
      <c r="WLK106" s="22"/>
      <c r="WLL106" s="22"/>
      <c r="WLM106" s="22"/>
      <c r="WLN106" s="22"/>
      <c r="WLO106" s="22"/>
      <c r="WLP106" s="22"/>
      <c r="WLQ106" s="22"/>
      <c r="WLR106" s="22"/>
      <c r="WLS106" s="22"/>
      <c r="WLT106" s="22"/>
      <c r="WLU106" s="22"/>
      <c r="WLV106" s="22"/>
      <c r="WLW106" s="22"/>
      <c r="WLX106" s="22"/>
      <c r="WLY106" s="22"/>
      <c r="WLZ106" s="22"/>
      <c r="WMA106" s="22"/>
      <c r="WMB106" s="22"/>
      <c r="WMC106" s="22"/>
      <c r="WMD106" s="22"/>
      <c r="WME106" s="22"/>
      <c r="WMF106" s="22"/>
      <c r="WMG106" s="22"/>
      <c r="WMH106" s="22"/>
      <c r="WMI106" s="22"/>
      <c r="WMJ106" s="22"/>
      <c r="WMK106" s="22"/>
      <c r="WML106" s="22"/>
      <c r="WMM106" s="22"/>
      <c r="WMN106" s="22"/>
      <c r="WMO106" s="22"/>
      <c r="WMP106" s="22"/>
      <c r="WMQ106" s="22"/>
      <c r="WMR106" s="22"/>
      <c r="WMS106" s="22"/>
      <c r="WMT106" s="22"/>
      <c r="WMU106" s="22"/>
      <c r="WMV106" s="22"/>
      <c r="WMW106" s="22"/>
      <c r="WMX106" s="22"/>
      <c r="WMY106" s="22"/>
      <c r="WMZ106" s="22"/>
      <c r="WNA106" s="22"/>
      <c r="WNB106" s="22"/>
      <c r="WNC106" s="22"/>
      <c r="WND106" s="22"/>
      <c r="WNE106" s="22"/>
      <c r="WNF106" s="22"/>
      <c r="WNG106" s="22"/>
      <c r="WNH106" s="22"/>
      <c r="WNI106" s="22"/>
      <c r="WNJ106" s="22"/>
      <c r="WNK106" s="22"/>
      <c r="WNL106" s="22"/>
      <c r="WNM106" s="22"/>
      <c r="WNN106" s="22"/>
      <c r="WNO106" s="22"/>
      <c r="WNP106" s="22"/>
      <c r="WNQ106" s="22"/>
      <c r="WNR106" s="22"/>
      <c r="WNS106" s="22"/>
      <c r="WNT106" s="22"/>
      <c r="WNU106" s="22"/>
      <c r="WNV106" s="22"/>
      <c r="WNW106" s="22"/>
      <c r="WNX106" s="22"/>
      <c r="WNY106" s="22"/>
      <c r="WNZ106" s="22"/>
      <c r="WOA106" s="22"/>
      <c r="WOB106" s="22"/>
      <c r="WOC106" s="22"/>
      <c r="WOD106" s="22"/>
      <c r="WOE106" s="22"/>
      <c r="WOF106" s="22"/>
      <c r="WOG106" s="22"/>
      <c r="WOH106" s="22"/>
      <c r="WOI106" s="22"/>
      <c r="WOJ106" s="22"/>
      <c r="WOK106" s="22"/>
      <c r="WOL106" s="22"/>
      <c r="WOM106" s="22"/>
      <c r="WON106" s="22"/>
      <c r="WOO106" s="22"/>
      <c r="WOP106" s="22"/>
      <c r="WOQ106" s="22"/>
      <c r="WOR106" s="22"/>
      <c r="WOS106" s="22"/>
      <c r="WOT106" s="22"/>
      <c r="WOU106" s="22"/>
      <c r="WOV106" s="22"/>
      <c r="WOW106" s="22"/>
      <c r="WOX106" s="22"/>
      <c r="WOY106" s="22"/>
      <c r="WOZ106" s="22"/>
      <c r="WPA106" s="22"/>
      <c r="WPB106" s="22"/>
      <c r="WPC106" s="22"/>
      <c r="WPD106" s="22"/>
      <c r="WPE106" s="22"/>
      <c r="WPF106" s="22"/>
      <c r="WPG106" s="22"/>
      <c r="WPH106" s="22"/>
      <c r="WPI106" s="22"/>
      <c r="WPJ106" s="22"/>
      <c r="WPK106" s="22"/>
      <c r="WPL106" s="22"/>
      <c r="WPM106" s="22"/>
      <c r="WPN106" s="22"/>
      <c r="WPO106" s="22"/>
      <c r="WPP106" s="22"/>
      <c r="WPQ106" s="22"/>
      <c r="WPR106" s="22"/>
      <c r="WPS106" s="22"/>
      <c r="WPT106" s="22"/>
      <c r="WPU106" s="22"/>
      <c r="WPV106" s="22"/>
      <c r="WPW106" s="22"/>
      <c r="WPX106" s="22"/>
      <c r="WPY106" s="22"/>
      <c r="WPZ106" s="22"/>
      <c r="WQA106" s="22"/>
      <c r="WQB106" s="22"/>
      <c r="WQC106" s="22"/>
      <c r="WQD106" s="22"/>
      <c r="WQE106" s="22"/>
      <c r="WQF106" s="22"/>
      <c r="WQG106" s="22"/>
      <c r="WQH106" s="22"/>
      <c r="WQI106" s="22"/>
      <c r="WQJ106" s="22"/>
      <c r="WQK106" s="22"/>
      <c r="WQL106" s="22"/>
      <c r="WQM106" s="22"/>
      <c r="WQN106" s="22"/>
      <c r="WQO106" s="22"/>
      <c r="WQP106" s="22"/>
      <c r="WQQ106" s="22"/>
      <c r="WQR106" s="22"/>
      <c r="WQS106" s="22"/>
      <c r="WQT106" s="22"/>
      <c r="WQU106" s="22"/>
      <c r="WQV106" s="22"/>
      <c r="WQW106" s="22"/>
      <c r="WQX106" s="22"/>
      <c r="WQY106" s="22"/>
      <c r="WQZ106" s="22"/>
      <c r="WRA106" s="22"/>
      <c r="WRB106" s="22"/>
      <c r="WRC106" s="22"/>
      <c r="WRD106" s="22"/>
      <c r="WRE106" s="22"/>
      <c r="WRF106" s="22"/>
      <c r="WRG106" s="22"/>
      <c r="WRH106" s="22"/>
      <c r="WRI106" s="22"/>
      <c r="WRJ106" s="22"/>
      <c r="WRK106" s="22"/>
      <c r="WRL106" s="22"/>
      <c r="WRM106" s="22"/>
      <c r="WRN106" s="22"/>
      <c r="WRO106" s="22"/>
      <c r="WRP106" s="22"/>
      <c r="WRQ106" s="22"/>
      <c r="WRR106" s="22"/>
      <c r="WRS106" s="22"/>
      <c r="WRT106" s="22"/>
      <c r="WRU106" s="22"/>
      <c r="WRV106" s="22"/>
      <c r="WRW106" s="22"/>
      <c r="WRX106" s="22"/>
      <c r="WRY106" s="22"/>
      <c r="WRZ106" s="22"/>
      <c r="WSA106" s="22"/>
      <c r="WSB106" s="22"/>
      <c r="WSC106" s="22"/>
      <c r="WSD106" s="22"/>
      <c r="WSE106" s="22"/>
      <c r="WSF106" s="22"/>
      <c r="WSG106" s="22"/>
      <c r="WSH106" s="22"/>
      <c r="WSI106" s="22"/>
      <c r="WSJ106" s="22"/>
      <c r="WSK106" s="22"/>
      <c r="WSL106" s="22"/>
      <c r="WSM106" s="22"/>
      <c r="WSN106" s="22"/>
      <c r="WSO106" s="22"/>
      <c r="WSP106" s="22"/>
      <c r="WSQ106" s="22"/>
      <c r="WSR106" s="22"/>
      <c r="WSS106" s="22"/>
      <c r="WST106" s="22"/>
      <c r="WSU106" s="22"/>
      <c r="WSV106" s="22"/>
      <c r="WSW106" s="22"/>
      <c r="WSX106" s="22"/>
      <c r="WSY106" s="22"/>
      <c r="WSZ106" s="22"/>
      <c r="WTA106" s="22"/>
      <c r="WTB106" s="22"/>
      <c r="WTC106" s="22"/>
      <c r="WTD106" s="22"/>
      <c r="WTE106" s="22"/>
      <c r="WTF106" s="22"/>
      <c r="WTG106" s="22"/>
      <c r="WTH106" s="22"/>
      <c r="WTI106" s="22"/>
      <c r="WTJ106" s="22"/>
      <c r="WTK106" s="22"/>
      <c r="WTL106" s="22"/>
      <c r="WTM106" s="22"/>
      <c r="WTN106" s="22"/>
      <c r="WTO106" s="22"/>
      <c r="WTP106" s="22"/>
      <c r="WTQ106" s="22"/>
      <c r="WTR106" s="22"/>
      <c r="WTS106" s="22"/>
      <c r="WTT106" s="22"/>
      <c r="WTU106" s="22"/>
      <c r="WTV106" s="22"/>
      <c r="WTW106" s="22"/>
      <c r="WTX106" s="22"/>
      <c r="WTY106" s="22"/>
      <c r="WTZ106" s="22"/>
      <c r="WUA106" s="22"/>
      <c r="WUB106" s="22"/>
      <c r="WUC106" s="22"/>
      <c r="WUD106" s="22"/>
      <c r="WUE106" s="22"/>
      <c r="WUF106" s="22"/>
      <c r="WUG106" s="22"/>
      <c r="WUH106" s="22"/>
      <c r="WUI106" s="22"/>
      <c r="WUJ106" s="22"/>
      <c r="WUK106" s="22"/>
      <c r="WUL106" s="22"/>
      <c r="WUM106" s="22"/>
      <c r="WUN106" s="22"/>
      <c r="WUO106" s="22"/>
      <c r="WUP106" s="22"/>
      <c r="WUQ106" s="22"/>
      <c r="WUR106" s="22"/>
      <c r="WUS106" s="22"/>
      <c r="WUT106" s="22"/>
      <c r="WUU106" s="22"/>
      <c r="WUV106" s="22"/>
      <c r="WUW106" s="22"/>
      <c r="WUX106" s="22"/>
      <c r="WUY106" s="22"/>
      <c r="WUZ106" s="22"/>
      <c r="WVA106" s="22"/>
      <c r="WVB106" s="22"/>
      <c r="WVC106" s="22"/>
      <c r="WVD106" s="22"/>
      <c r="WVE106" s="22"/>
      <c r="WVF106" s="22"/>
      <c r="WVG106" s="22"/>
      <c r="WVH106" s="22"/>
      <c r="WVI106" s="22"/>
      <c r="WVJ106" s="22"/>
      <c r="WVK106" s="22"/>
      <c r="WVL106" s="22"/>
      <c r="WVM106" s="22"/>
      <c r="WVN106" s="22"/>
      <c r="WVO106" s="22"/>
      <c r="WVP106" s="22"/>
      <c r="WVQ106" s="22"/>
      <c r="WVR106" s="22"/>
      <c r="WVS106" s="22"/>
      <c r="WVT106" s="22"/>
      <c r="WVU106" s="22"/>
      <c r="WVV106" s="22"/>
      <c r="WVW106" s="22"/>
      <c r="WVX106" s="22"/>
      <c r="WVY106" s="22"/>
      <c r="WVZ106" s="22"/>
      <c r="WWA106" s="22"/>
      <c r="WWB106" s="22"/>
      <c r="WWC106" s="22"/>
      <c r="WWD106" s="22"/>
      <c r="WWE106" s="22"/>
      <c r="WWF106" s="22"/>
      <c r="WWG106" s="22"/>
      <c r="WWH106" s="22"/>
      <c r="WWI106" s="22"/>
      <c r="WWJ106" s="22"/>
      <c r="WWK106" s="22"/>
      <c r="WWL106" s="22"/>
      <c r="WWM106" s="22"/>
      <c r="WWN106" s="22"/>
      <c r="WWO106" s="22"/>
      <c r="WWP106" s="22"/>
      <c r="WWQ106" s="22"/>
      <c r="WWR106" s="22"/>
      <c r="WWS106" s="22"/>
      <c r="WWT106" s="22"/>
      <c r="WWU106" s="22"/>
      <c r="WWV106" s="22"/>
      <c r="WWW106" s="22"/>
      <c r="WWX106" s="22"/>
      <c r="WWY106" s="22"/>
      <c r="WWZ106" s="22"/>
      <c r="WXA106" s="22"/>
      <c r="WXB106" s="22"/>
      <c r="WXC106" s="22"/>
      <c r="WXD106" s="22"/>
      <c r="WXE106" s="22"/>
      <c r="WXF106" s="22"/>
      <c r="WXG106" s="22"/>
      <c r="WXH106" s="22"/>
      <c r="WXI106" s="22"/>
      <c r="WXJ106" s="22"/>
      <c r="WXK106" s="22"/>
      <c r="WXL106" s="22"/>
      <c r="WXM106" s="22"/>
      <c r="WXN106" s="22"/>
      <c r="WXO106" s="22"/>
      <c r="WXP106" s="22"/>
      <c r="WXQ106" s="22"/>
      <c r="WXR106" s="22"/>
      <c r="WXS106" s="22"/>
      <c r="WXT106" s="22"/>
      <c r="WXU106" s="22"/>
      <c r="WXV106" s="22"/>
      <c r="WXW106" s="22"/>
      <c r="WXX106" s="22"/>
      <c r="WXY106" s="22"/>
      <c r="WXZ106" s="22"/>
      <c r="WYA106" s="22"/>
      <c r="WYB106" s="22"/>
      <c r="WYC106" s="22"/>
      <c r="WYD106" s="22"/>
      <c r="WYE106" s="22"/>
      <c r="WYF106" s="22"/>
      <c r="WYG106" s="22"/>
      <c r="WYH106" s="22"/>
      <c r="WYI106" s="22"/>
      <c r="WYJ106" s="22"/>
      <c r="WYK106" s="22"/>
      <c r="WYL106" s="22"/>
      <c r="WYM106" s="22"/>
      <c r="WYN106" s="22"/>
      <c r="WYO106" s="22"/>
      <c r="WYP106" s="22"/>
      <c r="WYQ106" s="22"/>
      <c r="WYR106" s="22"/>
      <c r="WYS106" s="22"/>
      <c r="WYT106" s="22"/>
      <c r="WYU106" s="22"/>
      <c r="WYV106" s="22"/>
      <c r="WYW106" s="22"/>
      <c r="WYX106" s="22"/>
      <c r="WYY106" s="22"/>
      <c r="WYZ106" s="22"/>
      <c r="WZA106" s="22"/>
      <c r="WZB106" s="22"/>
      <c r="WZC106" s="22"/>
      <c r="WZD106" s="22"/>
      <c r="WZE106" s="22"/>
      <c r="WZF106" s="22"/>
      <c r="WZG106" s="22"/>
      <c r="WZH106" s="22"/>
      <c r="WZI106" s="22"/>
      <c r="WZJ106" s="22"/>
      <c r="WZK106" s="22"/>
      <c r="WZL106" s="22"/>
      <c r="WZM106" s="22"/>
      <c r="WZN106" s="22"/>
      <c r="WZO106" s="22"/>
      <c r="WZP106" s="22"/>
      <c r="WZQ106" s="22"/>
      <c r="WZR106" s="22"/>
      <c r="WZS106" s="22"/>
      <c r="WZT106" s="22"/>
      <c r="WZU106" s="22"/>
      <c r="WZV106" s="22"/>
      <c r="WZW106" s="22"/>
      <c r="WZX106" s="22"/>
      <c r="WZY106" s="22"/>
      <c r="WZZ106" s="22"/>
      <c r="XAA106" s="22"/>
      <c r="XAB106" s="22"/>
      <c r="XAC106" s="22"/>
      <c r="XAD106" s="22"/>
      <c r="XAE106" s="22"/>
      <c r="XAF106" s="22"/>
      <c r="XAG106" s="22"/>
      <c r="XAH106" s="22"/>
      <c r="XAI106" s="22"/>
      <c r="XAJ106" s="22"/>
      <c r="XAK106" s="22"/>
      <c r="XAL106" s="22"/>
      <c r="XAM106" s="22"/>
      <c r="XAN106" s="22"/>
      <c r="XAO106" s="22"/>
      <c r="XAP106" s="22"/>
      <c r="XAQ106" s="22"/>
      <c r="XAR106" s="22"/>
      <c r="XAS106" s="22"/>
      <c r="XAT106" s="22"/>
      <c r="XAU106" s="22"/>
      <c r="XAV106" s="22"/>
      <c r="XAW106" s="22"/>
      <c r="XAX106" s="22"/>
      <c r="XAY106" s="22"/>
      <c r="XAZ106" s="22"/>
      <c r="XBA106" s="22"/>
      <c r="XBB106" s="22"/>
      <c r="XBC106" s="22"/>
      <c r="XBD106" s="22"/>
      <c r="XBE106" s="22"/>
      <c r="XBF106" s="22"/>
      <c r="XBG106" s="22"/>
      <c r="XBH106" s="22"/>
      <c r="XBI106" s="22"/>
      <c r="XBJ106" s="22"/>
      <c r="XBK106" s="22"/>
      <c r="XBL106" s="22"/>
      <c r="XBM106" s="22"/>
      <c r="XBN106" s="22"/>
      <c r="XBO106" s="22"/>
      <c r="XBP106" s="22"/>
      <c r="XBQ106" s="22"/>
      <c r="XBR106" s="22"/>
      <c r="XBS106" s="22"/>
      <c r="XBT106" s="22"/>
      <c r="XBU106" s="22"/>
      <c r="XBV106" s="22"/>
      <c r="XBW106" s="22"/>
      <c r="XBX106" s="22"/>
      <c r="XBY106" s="22"/>
      <c r="XBZ106" s="22"/>
      <c r="XCA106" s="22"/>
      <c r="XCB106" s="22"/>
      <c r="XCC106" s="22"/>
      <c r="XCD106" s="22"/>
      <c r="XCE106" s="22"/>
      <c r="XCF106" s="22"/>
      <c r="XCG106" s="22"/>
      <c r="XCH106" s="22"/>
      <c r="XCI106" s="22"/>
      <c r="XCJ106" s="22"/>
      <c r="XCK106" s="22"/>
      <c r="XCL106" s="22"/>
      <c r="XCM106" s="22"/>
      <c r="XCN106" s="22"/>
      <c r="XCO106" s="22"/>
      <c r="XCP106" s="22"/>
      <c r="XCQ106" s="22"/>
      <c r="XCR106" s="22"/>
      <c r="XCS106" s="22"/>
      <c r="XCT106" s="22"/>
      <c r="XCU106" s="22"/>
      <c r="XCV106" s="22"/>
      <c r="XCW106" s="22"/>
      <c r="XCX106" s="22"/>
      <c r="XCY106" s="22"/>
      <c r="XCZ106" s="22"/>
      <c r="XDA106" s="22"/>
      <c r="XDB106" s="22"/>
      <c r="XDC106" s="22"/>
      <c r="XDD106" s="22"/>
      <c r="XDE106" s="22"/>
      <c r="XDF106" s="22"/>
      <c r="XDG106" s="22"/>
      <c r="XDH106" s="22"/>
      <c r="XDI106" s="22"/>
      <c r="XDJ106" s="22"/>
      <c r="XDK106" s="22"/>
      <c r="XDL106" s="22"/>
      <c r="XDM106" s="22"/>
      <c r="XDN106" s="22"/>
      <c r="XDO106" s="22"/>
      <c r="XDP106" s="22"/>
      <c r="XDQ106" s="22"/>
      <c r="XDR106" s="22"/>
      <c r="XDS106" s="22"/>
      <c r="XDT106" s="22"/>
      <c r="XDU106" s="22"/>
      <c r="XDV106" s="22"/>
      <c r="XDW106" s="22"/>
      <c r="XDX106" s="22"/>
      <c r="XDY106" s="22"/>
      <c r="XDZ106" s="22"/>
      <c r="XEA106" s="22"/>
      <c r="XEB106" s="22"/>
      <c r="XEC106" s="22"/>
      <c r="XED106" s="22"/>
      <c r="XEE106" s="22"/>
      <c r="XEF106" s="22"/>
      <c r="XEG106" s="22"/>
      <c r="XEH106" s="22"/>
      <c r="XEI106" s="22"/>
      <c r="XEJ106" s="22"/>
      <c r="XEK106" s="22"/>
      <c r="XEL106" s="22"/>
      <c r="XEM106" s="22"/>
      <c r="XEN106" s="22"/>
      <c r="XEO106" s="22"/>
      <c r="XEP106" s="22"/>
      <c r="XEQ106" s="22"/>
      <c r="XER106" s="22"/>
      <c r="XES106" s="22"/>
      <c r="XET106" s="22"/>
      <c r="XEU106" s="22"/>
      <c r="XEV106" s="22"/>
      <c r="XEW106" s="22"/>
      <c r="XEX106" s="22"/>
      <c r="XEY106" s="22"/>
      <c r="XEZ106" s="22"/>
      <c r="XFA106" s="22"/>
      <c r="XFB106" s="22"/>
      <c r="XFC106" s="22"/>
      <c r="XFD106" s="22"/>
    </row>
    <row r="107" s="19" customFormat="1" customHeight="1" spans="1:88 15470:16384">
      <c r="A107" s="192"/>
      <c r="B107" s="192"/>
      <c r="C107" s="192"/>
      <c r="D107" s="192"/>
      <c r="E107" s="192"/>
      <c r="F107" s="192"/>
      <c r="G107" s="192"/>
      <c r="H107" s="192"/>
      <c r="I107" s="192"/>
      <c r="J107" s="192"/>
      <c r="K107" s="192"/>
      <c r="L107" s="192"/>
      <c r="M107" s="192"/>
      <c r="N107" s="192"/>
      <c r="O107" s="192"/>
      <c r="P107" s="192"/>
      <c r="Q107" s="192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192"/>
      <c r="AG107" s="192"/>
      <c r="AH107" s="192"/>
      <c r="AI107" s="192"/>
      <c r="AJ107" s="192"/>
      <c r="AK107" s="192"/>
      <c r="AL107" s="192"/>
      <c r="AM107" s="192"/>
      <c r="AN107" s="192"/>
      <c r="AO107" s="192"/>
      <c r="AP107" s="192"/>
      <c r="AQ107" s="192"/>
      <c r="AR107" s="192"/>
      <c r="AS107" s="192"/>
      <c r="AT107" s="192"/>
      <c r="AU107" s="192"/>
      <c r="AV107" s="192"/>
      <c r="AW107" s="192"/>
      <c r="AX107" s="192"/>
      <c r="AY107" s="192"/>
      <c r="AZ107" s="192"/>
      <c r="BA107" s="192"/>
      <c r="BB107" s="192"/>
      <c r="BC107" s="192"/>
      <c r="BD107" s="192"/>
      <c r="BE107" s="192"/>
      <c r="BF107" s="192"/>
      <c r="BG107" s="192"/>
      <c r="BH107" s="192"/>
      <c r="BI107" s="192"/>
      <c r="BJ107" s="192"/>
      <c r="BK107" s="192"/>
      <c r="BL107" s="192"/>
      <c r="BM107" s="192"/>
      <c r="BN107" s="192"/>
      <c r="BO107" s="192"/>
      <c r="BP107" s="192"/>
      <c r="BQ107" s="192"/>
      <c r="BR107" s="192"/>
      <c r="BS107" s="192"/>
      <c r="BT107" s="192"/>
      <c r="BU107" s="192"/>
      <c r="BV107" s="192"/>
      <c r="BW107" s="192"/>
      <c r="BX107" s="192"/>
      <c r="BY107" s="192"/>
      <c r="BZ107" s="192"/>
      <c r="CA107" s="192"/>
      <c r="CB107" s="192"/>
      <c r="CC107" s="192"/>
      <c r="CD107" s="192"/>
      <c r="CE107" s="192"/>
      <c r="CF107" s="192"/>
      <c r="CG107" s="192"/>
      <c r="CH107" s="192"/>
      <c r="CI107" s="192"/>
      <c r="CJ107" s="192"/>
      <c r="VVZ107" s="22"/>
      <c r="VWA107" s="22"/>
      <c r="VWB107" s="22"/>
      <c r="VWC107" s="22"/>
      <c r="VWD107" s="22"/>
      <c r="VWE107" s="22"/>
      <c r="VWF107" s="22"/>
      <c r="VWG107" s="22"/>
      <c r="VWH107" s="22"/>
      <c r="VWI107" s="22"/>
      <c r="VWJ107" s="22"/>
      <c r="VWK107" s="22"/>
      <c r="VWL107" s="22"/>
      <c r="VWM107" s="22"/>
      <c r="VWN107" s="22"/>
      <c r="VWO107" s="22"/>
      <c r="VWP107" s="22"/>
      <c r="VWQ107" s="22"/>
      <c r="VWR107" s="22"/>
      <c r="VWS107" s="22"/>
      <c r="VWT107" s="22"/>
      <c r="VWU107" s="22"/>
      <c r="VWV107" s="22"/>
      <c r="VWW107" s="22"/>
      <c r="VWX107" s="22"/>
      <c r="VWY107" s="22"/>
      <c r="VWZ107" s="22"/>
      <c r="VXA107" s="22"/>
      <c r="VXB107" s="22"/>
      <c r="VXC107" s="22"/>
      <c r="VXD107" s="22"/>
      <c r="VXE107" s="22"/>
      <c r="VXF107" s="22"/>
      <c r="VXG107" s="22"/>
      <c r="VXH107" s="22"/>
      <c r="VXI107" s="22"/>
      <c r="VXJ107" s="22"/>
      <c r="VXK107" s="22"/>
      <c r="VXL107" s="22"/>
      <c r="VXM107" s="22"/>
      <c r="VXN107" s="22"/>
      <c r="VXO107" s="22"/>
      <c r="VXP107" s="22"/>
      <c r="VXQ107" s="22"/>
      <c r="VXR107" s="22"/>
      <c r="VXS107" s="22"/>
      <c r="VXT107" s="22"/>
      <c r="VXU107" s="22"/>
      <c r="VXV107" s="22"/>
      <c r="VXW107" s="22"/>
      <c r="VXX107" s="22"/>
      <c r="VXY107" s="22"/>
      <c r="VXZ107" s="22"/>
      <c r="VYA107" s="22"/>
      <c r="VYB107" s="22"/>
      <c r="VYC107" s="22"/>
      <c r="VYD107" s="22"/>
      <c r="VYE107" s="22"/>
      <c r="VYF107" s="22"/>
      <c r="VYG107" s="22"/>
      <c r="VYH107" s="22"/>
      <c r="VYI107" s="22"/>
      <c r="VYJ107" s="22"/>
      <c r="VYK107" s="22"/>
      <c r="VYL107" s="22"/>
      <c r="VYM107" s="22"/>
      <c r="VYN107" s="22"/>
      <c r="VYO107" s="22"/>
      <c r="VYP107" s="22"/>
      <c r="VYQ107" s="22"/>
      <c r="VYR107" s="22"/>
      <c r="VYS107" s="22"/>
      <c r="VYT107" s="22"/>
      <c r="VYU107" s="22"/>
      <c r="VYV107" s="22"/>
      <c r="VYW107" s="22"/>
      <c r="VYX107" s="22"/>
      <c r="VYY107" s="22"/>
      <c r="VYZ107" s="22"/>
      <c r="VZA107" s="22"/>
      <c r="VZB107" s="22"/>
      <c r="VZC107" s="22"/>
      <c r="VZD107" s="22"/>
      <c r="VZE107" s="22"/>
      <c r="VZF107" s="22"/>
      <c r="VZG107" s="22"/>
      <c r="VZH107" s="22"/>
      <c r="VZI107" s="22"/>
      <c r="VZJ107" s="22"/>
      <c r="VZK107" s="22"/>
      <c r="VZL107" s="22"/>
      <c r="VZM107" s="22"/>
      <c r="VZN107" s="22"/>
      <c r="VZO107" s="22"/>
      <c r="VZP107" s="22"/>
      <c r="VZQ107" s="22"/>
      <c r="VZR107" s="22"/>
      <c r="VZS107" s="22"/>
      <c r="VZT107" s="22"/>
      <c r="VZU107" s="22"/>
      <c r="VZV107" s="22"/>
      <c r="VZW107" s="22"/>
      <c r="VZX107" s="22"/>
      <c r="VZY107" s="22"/>
      <c r="VZZ107" s="22"/>
      <c r="WAA107" s="22"/>
      <c r="WAB107" s="22"/>
      <c r="WAC107" s="22"/>
      <c r="WAD107" s="22"/>
      <c r="WAE107" s="22"/>
      <c r="WAF107" s="22"/>
      <c r="WAG107" s="22"/>
      <c r="WAH107" s="22"/>
      <c r="WAI107" s="22"/>
      <c r="WAJ107" s="22"/>
      <c r="WAK107" s="22"/>
      <c r="WAL107" s="22"/>
      <c r="WAM107" s="22"/>
      <c r="WAN107" s="22"/>
      <c r="WAO107" s="22"/>
      <c r="WAP107" s="22"/>
      <c r="WAQ107" s="22"/>
      <c r="WAR107" s="22"/>
      <c r="WAS107" s="22"/>
      <c r="WAT107" s="22"/>
      <c r="WAU107" s="22"/>
      <c r="WAV107" s="22"/>
      <c r="WAW107" s="22"/>
      <c r="WAX107" s="22"/>
      <c r="WAY107" s="22"/>
      <c r="WAZ107" s="22"/>
      <c r="WBA107" s="22"/>
      <c r="WBB107" s="22"/>
      <c r="WBC107" s="22"/>
      <c r="WBD107" s="22"/>
      <c r="WBE107" s="22"/>
      <c r="WBF107" s="22"/>
      <c r="WBG107" s="22"/>
      <c r="WBH107" s="22"/>
      <c r="WBI107" s="22"/>
      <c r="WBJ107" s="22"/>
      <c r="WBK107" s="22"/>
      <c r="WBL107" s="22"/>
      <c r="WBM107" s="22"/>
      <c r="WBN107" s="22"/>
      <c r="WBO107" s="22"/>
      <c r="WBP107" s="22"/>
      <c r="WBQ107" s="22"/>
      <c r="WBR107" s="22"/>
      <c r="WBS107" s="22"/>
      <c r="WBT107" s="22"/>
      <c r="WBU107" s="22"/>
      <c r="WBV107" s="22"/>
      <c r="WBW107" s="22"/>
      <c r="WBX107" s="22"/>
      <c r="WBY107" s="22"/>
      <c r="WBZ107" s="22"/>
      <c r="WCA107" s="22"/>
      <c r="WCB107" s="22"/>
      <c r="WCC107" s="22"/>
      <c r="WCD107" s="22"/>
      <c r="WCE107" s="22"/>
      <c r="WCF107" s="22"/>
      <c r="WCG107" s="22"/>
      <c r="WCH107" s="22"/>
      <c r="WCI107" s="22"/>
      <c r="WCJ107" s="22"/>
      <c r="WCK107" s="22"/>
      <c r="WCL107" s="22"/>
      <c r="WCM107" s="22"/>
      <c r="WCN107" s="22"/>
      <c r="WCO107" s="22"/>
      <c r="WCP107" s="22"/>
      <c r="WCQ107" s="22"/>
      <c r="WCR107" s="22"/>
      <c r="WCS107" s="22"/>
      <c r="WCT107" s="22"/>
      <c r="WCU107" s="22"/>
      <c r="WCV107" s="22"/>
      <c r="WCW107" s="22"/>
      <c r="WCX107" s="22"/>
      <c r="WCY107" s="22"/>
      <c r="WCZ107" s="22"/>
      <c r="WDA107" s="22"/>
      <c r="WDB107" s="22"/>
      <c r="WDC107" s="22"/>
      <c r="WDD107" s="22"/>
      <c r="WDE107" s="22"/>
      <c r="WDF107" s="22"/>
      <c r="WDG107" s="22"/>
      <c r="WDH107" s="22"/>
      <c r="WDI107" s="22"/>
      <c r="WDJ107" s="22"/>
      <c r="WDK107" s="22"/>
      <c r="WDL107" s="22"/>
      <c r="WDM107" s="22"/>
      <c r="WDN107" s="22"/>
      <c r="WDO107" s="22"/>
      <c r="WDP107" s="22"/>
      <c r="WDQ107" s="22"/>
      <c r="WDR107" s="22"/>
      <c r="WDS107" s="22"/>
      <c r="WDT107" s="22"/>
      <c r="WDU107" s="22"/>
      <c r="WDV107" s="22"/>
      <c r="WDW107" s="22"/>
      <c r="WDX107" s="22"/>
      <c r="WDY107" s="22"/>
      <c r="WDZ107" s="22"/>
      <c r="WEA107" s="22"/>
      <c r="WEB107" s="22"/>
      <c r="WEC107" s="22"/>
      <c r="WED107" s="22"/>
      <c r="WEE107" s="22"/>
      <c r="WEF107" s="22"/>
      <c r="WEG107" s="22"/>
      <c r="WEH107" s="22"/>
      <c r="WEI107" s="22"/>
      <c r="WEJ107" s="22"/>
      <c r="WEK107" s="22"/>
      <c r="WEL107" s="22"/>
      <c r="WEM107" s="22"/>
      <c r="WEN107" s="22"/>
      <c r="WEO107" s="22"/>
      <c r="WEP107" s="22"/>
      <c r="WEQ107" s="22"/>
      <c r="WER107" s="22"/>
      <c r="WES107" s="22"/>
      <c r="WET107" s="22"/>
      <c r="WEU107" s="22"/>
      <c r="WEV107" s="22"/>
      <c r="WEW107" s="22"/>
      <c r="WEX107" s="22"/>
      <c r="WEY107" s="22"/>
      <c r="WEZ107" s="22"/>
      <c r="WFA107" s="22"/>
      <c r="WFB107" s="22"/>
      <c r="WFC107" s="22"/>
      <c r="WFD107" s="22"/>
      <c r="WFE107" s="22"/>
      <c r="WFF107" s="22"/>
      <c r="WFG107" s="22"/>
      <c r="WFH107" s="22"/>
      <c r="WFI107" s="22"/>
      <c r="WFJ107" s="22"/>
      <c r="WFK107" s="22"/>
      <c r="WFL107" s="22"/>
      <c r="WFM107" s="22"/>
      <c r="WFN107" s="22"/>
      <c r="WFO107" s="22"/>
      <c r="WFP107" s="22"/>
      <c r="WFQ107" s="22"/>
      <c r="WFR107" s="22"/>
      <c r="WFS107" s="22"/>
      <c r="WFT107" s="22"/>
      <c r="WFU107" s="22"/>
      <c r="WFV107" s="22"/>
      <c r="WFW107" s="22"/>
      <c r="WFX107" s="22"/>
      <c r="WFY107" s="22"/>
      <c r="WFZ107" s="22"/>
      <c r="WGA107" s="22"/>
      <c r="WGB107" s="22"/>
      <c r="WGC107" s="22"/>
      <c r="WGD107" s="22"/>
      <c r="WGE107" s="22"/>
      <c r="WGF107" s="22"/>
      <c r="WGG107" s="22"/>
      <c r="WGH107" s="22"/>
      <c r="WGI107" s="22"/>
      <c r="WGJ107" s="22"/>
      <c r="WGK107" s="22"/>
      <c r="WGL107" s="22"/>
      <c r="WGM107" s="22"/>
      <c r="WGN107" s="22"/>
      <c r="WGO107" s="22"/>
      <c r="WGP107" s="22"/>
      <c r="WGQ107" s="22"/>
      <c r="WGR107" s="22"/>
      <c r="WGS107" s="22"/>
      <c r="WGT107" s="22"/>
      <c r="WGU107" s="22"/>
      <c r="WGV107" s="22"/>
      <c r="WGW107" s="22"/>
      <c r="WGX107" s="22"/>
      <c r="WGY107" s="22"/>
      <c r="WGZ107" s="22"/>
      <c r="WHA107" s="22"/>
      <c r="WHB107" s="22"/>
      <c r="WHC107" s="22"/>
      <c r="WHD107" s="22"/>
      <c r="WHE107" s="22"/>
      <c r="WHF107" s="22"/>
      <c r="WHG107" s="22"/>
      <c r="WHH107" s="22"/>
      <c r="WHI107" s="22"/>
      <c r="WHJ107" s="22"/>
      <c r="WHK107" s="22"/>
      <c r="WHL107" s="22"/>
      <c r="WHM107" s="22"/>
      <c r="WHN107" s="22"/>
      <c r="WHO107" s="22"/>
      <c r="WHP107" s="22"/>
      <c r="WHQ107" s="22"/>
      <c r="WHR107" s="22"/>
      <c r="WHS107" s="22"/>
      <c r="WHT107" s="22"/>
      <c r="WHU107" s="22"/>
      <c r="WHV107" s="22"/>
      <c r="WHW107" s="22"/>
      <c r="WHX107" s="22"/>
      <c r="WHY107" s="22"/>
      <c r="WHZ107" s="22"/>
      <c r="WIA107" s="22"/>
      <c r="WIB107" s="22"/>
      <c r="WIC107" s="22"/>
      <c r="WID107" s="22"/>
      <c r="WIE107" s="22"/>
      <c r="WIF107" s="22"/>
      <c r="WIG107" s="22"/>
      <c r="WIH107" s="22"/>
      <c r="WII107" s="22"/>
      <c r="WIJ107" s="22"/>
      <c r="WIK107" s="22"/>
      <c r="WIL107" s="22"/>
      <c r="WIM107" s="22"/>
      <c r="WIN107" s="22"/>
      <c r="WIO107" s="22"/>
      <c r="WIP107" s="22"/>
      <c r="WIQ107" s="22"/>
      <c r="WIR107" s="22"/>
      <c r="WIS107" s="22"/>
      <c r="WIT107" s="22"/>
      <c r="WIU107" s="22"/>
      <c r="WIV107" s="22"/>
      <c r="WIW107" s="22"/>
      <c r="WIX107" s="22"/>
      <c r="WIY107" s="22"/>
      <c r="WIZ107" s="22"/>
      <c r="WJA107" s="22"/>
      <c r="WJB107" s="22"/>
      <c r="WJC107" s="22"/>
      <c r="WJD107" s="22"/>
      <c r="WJE107" s="22"/>
      <c r="WJF107" s="22"/>
      <c r="WJG107" s="22"/>
      <c r="WJH107" s="22"/>
      <c r="WJI107" s="22"/>
      <c r="WJJ107" s="22"/>
      <c r="WJK107" s="22"/>
      <c r="WJL107" s="22"/>
      <c r="WJM107" s="22"/>
      <c r="WJN107" s="22"/>
      <c r="WJO107" s="22"/>
      <c r="WJP107" s="22"/>
      <c r="WJQ107" s="22"/>
      <c r="WJR107" s="22"/>
      <c r="WJS107" s="22"/>
      <c r="WJT107" s="22"/>
      <c r="WJU107" s="22"/>
      <c r="WJV107" s="22"/>
      <c r="WJW107" s="22"/>
      <c r="WJX107" s="22"/>
      <c r="WJY107" s="22"/>
      <c r="WJZ107" s="22"/>
      <c r="WKA107" s="22"/>
      <c r="WKB107" s="22"/>
      <c r="WKC107" s="22"/>
      <c r="WKD107" s="22"/>
      <c r="WKE107" s="22"/>
      <c r="WKF107" s="22"/>
      <c r="WKG107" s="22"/>
      <c r="WKH107" s="22"/>
      <c r="WKI107" s="22"/>
      <c r="WKJ107" s="22"/>
      <c r="WKK107" s="22"/>
      <c r="WKL107" s="22"/>
      <c r="WKM107" s="22"/>
      <c r="WKN107" s="22"/>
      <c r="WKO107" s="22"/>
      <c r="WKP107" s="22"/>
      <c r="WKQ107" s="22"/>
      <c r="WKR107" s="22"/>
      <c r="WKS107" s="22"/>
      <c r="WKT107" s="22"/>
      <c r="WKU107" s="22"/>
      <c r="WKV107" s="22"/>
      <c r="WKW107" s="22"/>
      <c r="WKX107" s="22"/>
      <c r="WKY107" s="22"/>
      <c r="WKZ107" s="22"/>
      <c r="WLA107" s="22"/>
      <c r="WLB107" s="22"/>
      <c r="WLC107" s="22"/>
      <c r="WLD107" s="22"/>
      <c r="WLE107" s="22"/>
      <c r="WLF107" s="22"/>
      <c r="WLG107" s="22"/>
      <c r="WLH107" s="22"/>
      <c r="WLI107" s="22"/>
      <c r="WLJ107" s="22"/>
      <c r="WLK107" s="22"/>
      <c r="WLL107" s="22"/>
      <c r="WLM107" s="22"/>
      <c r="WLN107" s="22"/>
      <c r="WLO107" s="22"/>
      <c r="WLP107" s="22"/>
      <c r="WLQ107" s="22"/>
      <c r="WLR107" s="22"/>
      <c r="WLS107" s="22"/>
      <c r="WLT107" s="22"/>
      <c r="WLU107" s="22"/>
      <c r="WLV107" s="22"/>
      <c r="WLW107" s="22"/>
      <c r="WLX107" s="22"/>
      <c r="WLY107" s="22"/>
      <c r="WLZ107" s="22"/>
      <c r="WMA107" s="22"/>
      <c r="WMB107" s="22"/>
      <c r="WMC107" s="22"/>
      <c r="WMD107" s="22"/>
      <c r="WME107" s="22"/>
      <c r="WMF107" s="22"/>
      <c r="WMG107" s="22"/>
      <c r="WMH107" s="22"/>
      <c r="WMI107" s="22"/>
      <c r="WMJ107" s="22"/>
      <c r="WMK107" s="22"/>
      <c r="WML107" s="22"/>
      <c r="WMM107" s="22"/>
      <c r="WMN107" s="22"/>
      <c r="WMO107" s="22"/>
      <c r="WMP107" s="22"/>
      <c r="WMQ107" s="22"/>
      <c r="WMR107" s="22"/>
      <c r="WMS107" s="22"/>
      <c r="WMT107" s="22"/>
      <c r="WMU107" s="22"/>
      <c r="WMV107" s="22"/>
      <c r="WMW107" s="22"/>
      <c r="WMX107" s="22"/>
      <c r="WMY107" s="22"/>
      <c r="WMZ107" s="22"/>
      <c r="WNA107" s="22"/>
      <c r="WNB107" s="22"/>
      <c r="WNC107" s="22"/>
      <c r="WND107" s="22"/>
      <c r="WNE107" s="22"/>
      <c r="WNF107" s="22"/>
      <c r="WNG107" s="22"/>
      <c r="WNH107" s="22"/>
      <c r="WNI107" s="22"/>
      <c r="WNJ107" s="22"/>
      <c r="WNK107" s="22"/>
      <c r="WNL107" s="22"/>
      <c r="WNM107" s="22"/>
      <c r="WNN107" s="22"/>
      <c r="WNO107" s="22"/>
      <c r="WNP107" s="22"/>
      <c r="WNQ107" s="22"/>
      <c r="WNR107" s="22"/>
      <c r="WNS107" s="22"/>
      <c r="WNT107" s="22"/>
      <c r="WNU107" s="22"/>
      <c r="WNV107" s="22"/>
      <c r="WNW107" s="22"/>
      <c r="WNX107" s="22"/>
      <c r="WNY107" s="22"/>
      <c r="WNZ107" s="22"/>
      <c r="WOA107" s="22"/>
      <c r="WOB107" s="22"/>
      <c r="WOC107" s="22"/>
      <c r="WOD107" s="22"/>
      <c r="WOE107" s="22"/>
      <c r="WOF107" s="22"/>
      <c r="WOG107" s="22"/>
      <c r="WOH107" s="22"/>
      <c r="WOI107" s="22"/>
      <c r="WOJ107" s="22"/>
      <c r="WOK107" s="22"/>
      <c r="WOL107" s="22"/>
      <c r="WOM107" s="22"/>
      <c r="WON107" s="22"/>
      <c r="WOO107" s="22"/>
      <c r="WOP107" s="22"/>
      <c r="WOQ107" s="22"/>
      <c r="WOR107" s="22"/>
      <c r="WOS107" s="22"/>
      <c r="WOT107" s="22"/>
      <c r="WOU107" s="22"/>
      <c r="WOV107" s="22"/>
      <c r="WOW107" s="22"/>
      <c r="WOX107" s="22"/>
      <c r="WOY107" s="22"/>
      <c r="WOZ107" s="22"/>
      <c r="WPA107" s="22"/>
      <c r="WPB107" s="22"/>
      <c r="WPC107" s="22"/>
      <c r="WPD107" s="22"/>
      <c r="WPE107" s="22"/>
      <c r="WPF107" s="22"/>
      <c r="WPG107" s="22"/>
      <c r="WPH107" s="22"/>
      <c r="WPI107" s="22"/>
      <c r="WPJ107" s="22"/>
      <c r="WPK107" s="22"/>
      <c r="WPL107" s="22"/>
      <c r="WPM107" s="22"/>
      <c r="WPN107" s="22"/>
      <c r="WPO107" s="22"/>
      <c r="WPP107" s="22"/>
      <c r="WPQ107" s="22"/>
      <c r="WPR107" s="22"/>
      <c r="WPS107" s="22"/>
      <c r="WPT107" s="22"/>
      <c r="WPU107" s="22"/>
      <c r="WPV107" s="22"/>
      <c r="WPW107" s="22"/>
      <c r="WPX107" s="22"/>
      <c r="WPY107" s="22"/>
      <c r="WPZ107" s="22"/>
      <c r="WQA107" s="22"/>
      <c r="WQB107" s="22"/>
      <c r="WQC107" s="22"/>
      <c r="WQD107" s="22"/>
      <c r="WQE107" s="22"/>
      <c r="WQF107" s="22"/>
      <c r="WQG107" s="22"/>
      <c r="WQH107" s="22"/>
      <c r="WQI107" s="22"/>
      <c r="WQJ107" s="22"/>
      <c r="WQK107" s="22"/>
      <c r="WQL107" s="22"/>
      <c r="WQM107" s="22"/>
      <c r="WQN107" s="22"/>
      <c r="WQO107" s="22"/>
      <c r="WQP107" s="22"/>
      <c r="WQQ107" s="22"/>
      <c r="WQR107" s="22"/>
      <c r="WQS107" s="22"/>
      <c r="WQT107" s="22"/>
      <c r="WQU107" s="22"/>
      <c r="WQV107" s="22"/>
      <c r="WQW107" s="22"/>
      <c r="WQX107" s="22"/>
      <c r="WQY107" s="22"/>
      <c r="WQZ107" s="22"/>
      <c r="WRA107" s="22"/>
      <c r="WRB107" s="22"/>
      <c r="WRC107" s="22"/>
      <c r="WRD107" s="22"/>
      <c r="WRE107" s="22"/>
      <c r="WRF107" s="22"/>
      <c r="WRG107" s="22"/>
      <c r="WRH107" s="22"/>
      <c r="WRI107" s="22"/>
      <c r="WRJ107" s="22"/>
      <c r="WRK107" s="22"/>
      <c r="WRL107" s="22"/>
      <c r="WRM107" s="22"/>
      <c r="WRN107" s="22"/>
      <c r="WRO107" s="22"/>
      <c r="WRP107" s="22"/>
      <c r="WRQ107" s="22"/>
      <c r="WRR107" s="22"/>
      <c r="WRS107" s="22"/>
      <c r="WRT107" s="22"/>
      <c r="WRU107" s="22"/>
      <c r="WRV107" s="22"/>
      <c r="WRW107" s="22"/>
      <c r="WRX107" s="22"/>
      <c r="WRY107" s="22"/>
      <c r="WRZ107" s="22"/>
      <c r="WSA107" s="22"/>
      <c r="WSB107" s="22"/>
      <c r="WSC107" s="22"/>
      <c r="WSD107" s="22"/>
      <c r="WSE107" s="22"/>
      <c r="WSF107" s="22"/>
      <c r="WSG107" s="22"/>
      <c r="WSH107" s="22"/>
      <c r="WSI107" s="22"/>
      <c r="WSJ107" s="22"/>
      <c r="WSK107" s="22"/>
      <c r="WSL107" s="22"/>
      <c r="WSM107" s="22"/>
      <c r="WSN107" s="22"/>
      <c r="WSO107" s="22"/>
      <c r="WSP107" s="22"/>
      <c r="WSQ107" s="22"/>
      <c r="WSR107" s="22"/>
      <c r="WSS107" s="22"/>
      <c r="WST107" s="22"/>
      <c r="WSU107" s="22"/>
      <c r="WSV107" s="22"/>
      <c r="WSW107" s="22"/>
      <c r="WSX107" s="22"/>
      <c r="WSY107" s="22"/>
      <c r="WSZ107" s="22"/>
      <c r="WTA107" s="22"/>
      <c r="WTB107" s="22"/>
      <c r="WTC107" s="22"/>
      <c r="WTD107" s="22"/>
      <c r="WTE107" s="22"/>
      <c r="WTF107" s="22"/>
      <c r="WTG107" s="22"/>
      <c r="WTH107" s="22"/>
      <c r="WTI107" s="22"/>
      <c r="WTJ107" s="22"/>
      <c r="WTK107" s="22"/>
      <c r="WTL107" s="22"/>
      <c r="WTM107" s="22"/>
      <c r="WTN107" s="22"/>
      <c r="WTO107" s="22"/>
      <c r="WTP107" s="22"/>
      <c r="WTQ107" s="22"/>
      <c r="WTR107" s="22"/>
      <c r="WTS107" s="22"/>
      <c r="WTT107" s="22"/>
      <c r="WTU107" s="22"/>
      <c r="WTV107" s="22"/>
      <c r="WTW107" s="22"/>
      <c r="WTX107" s="22"/>
      <c r="WTY107" s="22"/>
      <c r="WTZ107" s="22"/>
      <c r="WUA107" s="22"/>
      <c r="WUB107" s="22"/>
      <c r="WUC107" s="22"/>
      <c r="WUD107" s="22"/>
      <c r="WUE107" s="22"/>
      <c r="WUF107" s="22"/>
      <c r="WUG107" s="22"/>
      <c r="WUH107" s="22"/>
      <c r="WUI107" s="22"/>
      <c r="WUJ107" s="22"/>
      <c r="WUK107" s="22"/>
      <c r="WUL107" s="22"/>
      <c r="WUM107" s="22"/>
      <c r="WUN107" s="22"/>
      <c r="WUO107" s="22"/>
      <c r="WUP107" s="22"/>
      <c r="WUQ107" s="22"/>
      <c r="WUR107" s="22"/>
      <c r="WUS107" s="22"/>
      <c r="WUT107" s="22"/>
      <c r="WUU107" s="22"/>
      <c r="WUV107" s="22"/>
      <c r="WUW107" s="22"/>
      <c r="WUX107" s="22"/>
      <c r="WUY107" s="22"/>
      <c r="WUZ107" s="22"/>
      <c r="WVA107" s="22"/>
      <c r="WVB107" s="22"/>
      <c r="WVC107" s="22"/>
      <c r="WVD107" s="22"/>
      <c r="WVE107" s="22"/>
      <c r="WVF107" s="22"/>
      <c r="WVG107" s="22"/>
      <c r="WVH107" s="22"/>
      <c r="WVI107" s="22"/>
      <c r="WVJ107" s="22"/>
      <c r="WVK107" s="22"/>
      <c r="WVL107" s="22"/>
      <c r="WVM107" s="22"/>
      <c r="WVN107" s="22"/>
      <c r="WVO107" s="22"/>
      <c r="WVP107" s="22"/>
      <c r="WVQ107" s="22"/>
      <c r="WVR107" s="22"/>
      <c r="WVS107" s="22"/>
      <c r="WVT107" s="22"/>
      <c r="WVU107" s="22"/>
      <c r="WVV107" s="22"/>
      <c r="WVW107" s="22"/>
      <c r="WVX107" s="22"/>
      <c r="WVY107" s="22"/>
      <c r="WVZ107" s="22"/>
      <c r="WWA107" s="22"/>
      <c r="WWB107" s="22"/>
      <c r="WWC107" s="22"/>
      <c r="WWD107" s="22"/>
      <c r="WWE107" s="22"/>
      <c r="WWF107" s="22"/>
      <c r="WWG107" s="22"/>
      <c r="WWH107" s="22"/>
      <c r="WWI107" s="22"/>
      <c r="WWJ107" s="22"/>
      <c r="WWK107" s="22"/>
      <c r="WWL107" s="22"/>
      <c r="WWM107" s="22"/>
      <c r="WWN107" s="22"/>
      <c r="WWO107" s="22"/>
      <c r="WWP107" s="22"/>
      <c r="WWQ107" s="22"/>
      <c r="WWR107" s="22"/>
      <c r="WWS107" s="22"/>
      <c r="WWT107" s="22"/>
      <c r="WWU107" s="22"/>
      <c r="WWV107" s="22"/>
      <c r="WWW107" s="22"/>
      <c r="WWX107" s="22"/>
      <c r="WWY107" s="22"/>
      <c r="WWZ107" s="22"/>
      <c r="WXA107" s="22"/>
      <c r="WXB107" s="22"/>
      <c r="WXC107" s="22"/>
      <c r="WXD107" s="22"/>
      <c r="WXE107" s="22"/>
      <c r="WXF107" s="22"/>
      <c r="WXG107" s="22"/>
      <c r="WXH107" s="22"/>
      <c r="WXI107" s="22"/>
      <c r="WXJ107" s="22"/>
      <c r="WXK107" s="22"/>
      <c r="WXL107" s="22"/>
      <c r="WXM107" s="22"/>
      <c r="WXN107" s="22"/>
      <c r="WXO107" s="22"/>
      <c r="WXP107" s="22"/>
      <c r="WXQ107" s="22"/>
      <c r="WXR107" s="22"/>
      <c r="WXS107" s="22"/>
      <c r="WXT107" s="22"/>
      <c r="WXU107" s="22"/>
      <c r="WXV107" s="22"/>
      <c r="WXW107" s="22"/>
      <c r="WXX107" s="22"/>
      <c r="WXY107" s="22"/>
      <c r="WXZ107" s="22"/>
      <c r="WYA107" s="22"/>
      <c r="WYB107" s="22"/>
      <c r="WYC107" s="22"/>
      <c r="WYD107" s="22"/>
      <c r="WYE107" s="22"/>
      <c r="WYF107" s="22"/>
      <c r="WYG107" s="22"/>
      <c r="WYH107" s="22"/>
      <c r="WYI107" s="22"/>
      <c r="WYJ107" s="22"/>
      <c r="WYK107" s="22"/>
      <c r="WYL107" s="22"/>
      <c r="WYM107" s="22"/>
      <c r="WYN107" s="22"/>
      <c r="WYO107" s="22"/>
      <c r="WYP107" s="22"/>
      <c r="WYQ107" s="22"/>
      <c r="WYR107" s="22"/>
      <c r="WYS107" s="22"/>
      <c r="WYT107" s="22"/>
      <c r="WYU107" s="22"/>
      <c r="WYV107" s="22"/>
      <c r="WYW107" s="22"/>
      <c r="WYX107" s="22"/>
      <c r="WYY107" s="22"/>
      <c r="WYZ107" s="22"/>
      <c r="WZA107" s="22"/>
      <c r="WZB107" s="22"/>
      <c r="WZC107" s="22"/>
      <c r="WZD107" s="22"/>
      <c r="WZE107" s="22"/>
      <c r="WZF107" s="22"/>
      <c r="WZG107" s="22"/>
      <c r="WZH107" s="22"/>
      <c r="WZI107" s="22"/>
      <c r="WZJ107" s="22"/>
      <c r="WZK107" s="22"/>
      <c r="WZL107" s="22"/>
      <c r="WZM107" s="22"/>
      <c r="WZN107" s="22"/>
      <c r="WZO107" s="22"/>
      <c r="WZP107" s="22"/>
      <c r="WZQ107" s="22"/>
      <c r="WZR107" s="22"/>
      <c r="WZS107" s="22"/>
      <c r="WZT107" s="22"/>
      <c r="WZU107" s="22"/>
      <c r="WZV107" s="22"/>
      <c r="WZW107" s="22"/>
      <c r="WZX107" s="22"/>
      <c r="WZY107" s="22"/>
      <c r="WZZ107" s="22"/>
      <c r="XAA107" s="22"/>
      <c r="XAB107" s="22"/>
      <c r="XAC107" s="22"/>
      <c r="XAD107" s="22"/>
      <c r="XAE107" s="22"/>
      <c r="XAF107" s="22"/>
      <c r="XAG107" s="22"/>
      <c r="XAH107" s="22"/>
      <c r="XAI107" s="22"/>
      <c r="XAJ107" s="22"/>
      <c r="XAK107" s="22"/>
      <c r="XAL107" s="22"/>
      <c r="XAM107" s="22"/>
      <c r="XAN107" s="22"/>
      <c r="XAO107" s="22"/>
      <c r="XAP107" s="22"/>
      <c r="XAQ107" s="22"/>
      <c r="XAR107" s="22"/>
      <c r="XAS107" s="22"/>
      <c r="XAT107" s="22"/>
      <c r="XAU107" s="22"/>
      <c r="XAV107" s="22"/>
      <c r="XAW107" s="22"/>
      <c r="XAX107" s="22"/>
      <c r="XAY107" s="22"/>
      <c r="XAZ107" s="22"/>
      <c r="XBA107" s="22"/>
      <c r="XBB107" s="22"/>
      <c r="XBC107" s="22"/>
      <c r="XBD107" s="22"/>
      <c r="XBE107" s="22"/>
      <c r="XBF107" s="22"/>
      <c r="XBG107" s="22"/>
      <c r="XBH107" s="22"/>
      <c r="XBI107" s="22"/>
      <c r="XBJ107" s="22"/>
      <c r="XBK107" s="22"/>
      <c r="XBL107" s="22"/>
      <c r="XBM107" s="22"/>
      <c r="XBN107" s="22"/>
      <c r="XBO107" s="22"/>
      <c r="XBP107" s="22"/>
      <c r="XBQ107" s="22"/>
      <c r="XBR107" s="22"/>
      <c r="XBS107" s="22"/>
      <c r="XBT107" s="22"/>
      <c r="XBU107" s="22"/>
      <c r="XBV107" s="22"/>
      <c r="XBW107" s="22"/>
      <c r="XBX107" s="22"/>
      <c r="XBY107" s="22"/>
      <c r="XBZ107" s="22"/>
      <c r="XCA107" s="22"/>
      <c r="XCB107" s="22"/>
      <c r="XCC107" s="22"/>
      <c r="XCD107" s="22"/>
      <c r="XCE107" s="22"/>
      <c r="XCF107" s="22"/>
      <c r="XCG107" s="22"/>
      <c r="XCH107" s="22"/>
      <c r="XCI107" s="22"/>
      <c r="XCJ107" s="22"/>
      <c r="XCK107" s="22"/>
      <c r="XCL107" s="22"/>
      <c r="XCM107" s="22"/>
      <c r="XCN107" s="22"/>
      <c r="XCO107" s="22"/>
      <c r="XCP107" s="22"/>
      <c r="XCQ107" s="22"/>
      <c r="XCR107" s="22"/>
      <c r="XCS107" s="22"/>
      <c r="XCT107" s="22"/>
      <c r="XCU107" s="22"/>
      <c r="XCV107" s="22"/>
      <c r="XCW107" s="22"/>
      <c r="XCX107" s="22"/>
      <c r="XCY107" s="22"/>
      <c r="XCZ107" s="22"/>
      <c r="XDA107" s="22"/>
      <c r="XDB107" s="22"/>
      <c r="XDC107" s="22"/>
      <c r="XDD107" s="22"/>
      <c r="XDE107" s="22"/>
      <c r="XDF107" s="22"/>
      <c r="XDG107" s="22"/>
      <c r="XDH107" s="22"/>
      <c r="XDI107" s="22"/>
      <c r="XDJ107" s="22"/>
      <c r="XDK107" s="22"/>
      <c r="XDL107" s="22"/>
      <c r="XDM107" s="22"/>
      <c r="XDN107" s="22"/>
      <c r="XDO107" s="22"/>
      <c r="XDP107" s="22"/>
      <c r="XDQ107" s="22"/>
      <c r="XDR107" s="22"/>
      <c r="XDS107" s="22"/>
      <c r="XDT107" s="22"/>
      <c r="XDU107" s="22"/>
      <c r="XDV107" s="22"/>
      <c r="XDW107" s="22"/>
      <c r="XDX107" s="22"/>
      <c r="XDY107" s="22"/>
      <c r="XDZ107" s="22"/>
      <c r="XEA107" s="22"/>
      <c r="XEB107" s="22"/>
      <c r="XEC107" s="22"/>
      <c r="XED107" s="22"/>
      <c r="XEE107" s="22"/>
      <c r="XEF107" s="22"/>
      <c r="XEG107" s="22"/>
      <c r="XEH107" s="22"/>
      <c r="XEI107" s="22"/>
      <c r="XEJ107" s="22"/>
      <c r="XEK107" s="22"/>
      <c r="XEL107" s="22"/>
      <c r="XEM107" s="22"/>
      <c r="XEN107" s="22"/>
      <c r="XEO107" s="22"/>
      <c r="XEP107" s="22"/>
      <c r="XEQ107" s="22"/>
      <c r="XER107" s="22"/>
      <c r="XES107" s="22"/>
      <c r="XET107" s="22"/>
      <c r="XEU107" s="22"/>
      <c r="XEV107" s="22"/>
      <c r="XEW107" s="22"/>
      <c r="XEX107" s="22"/>
      <c r="XEY107" s="22"/>
      <c r="XEZ107" s="22"/>
      <c r="XFA107" s="22"/>
      <c r="XFB107" s="22"/>
      <c r="XFC107" s="22"/>
      <c r="XFD107" s="22"/>
    </row>
    <row r="108" s="19" customFormat="1" customHeight="1" spans="1:88 15470:16384">
      <c r="A108" s="192"/>
      <c r="B108" s="192"/>
      <c r="C108" s="192"/>
      <c r="D108" s="192"/>
      <c r="E108" s="192"/>
      <c r="F108" s="192"/>
      <c r="G108" s="192"/>
      <c r="H108" s="192"/>
      <c r="I108" s="192"/>
      <c r="J108" s="192"/>
      <c r="K108" s="192"/>
      <c r="L108" s="192"/>
      <c r="M108" s="192"/>
      <c r="N108" s="192"/>
      <c r="O108" s="192"/>
      <c r="P108" s="192"/>
      <c r="Q108" s="192"/>
      <c r="R108" s="192"/>
      <c r="S108" s="192"/>
      <c r="T108" s="192"/>
      <c r="U108" s="192"/>
      <c r="V108" s="192"/>
      <c r="W108" s="192"/>
      <c r="X108" s="192"/>
      <c r="Y108" s="192"/>
      <c r="Z108" s="192"/>
      <c r="AA108" s="192"/>
      <c r="AB108" s="192"/>
      <c r="AC108" s="192"/>
      <c r="AD108" s="192"/>
      <c r="AE108" s="192"/>
      <c r="AF108" s="192"/>
      <c r="AG108" s="192"/>
      <c r="AH108" s="192"/>
      <c r="AI108" s="192"/>
      <c r="AJ108" s="192"/>
      <c r="AK108" s="192"/>
      <c r="AL108" s="192"/>
      <c r="AM108" s="192"/>
      <c r="AN108" s="192"/>
      <c r="AO108" s="192"/>
      <c r="AP108" s="192"/>
      <c r="AQ108" s="192"/>
      <c r="AR108" s="192"/>
      <c r="AS108" s="192"/>
      <c r="AT108" s="192"/>
      <c r="AU108" s="192"/>
      <c r="AV108" s="192"/>
      <c r="AW108" s="192"/>
      <c r="AX108" s="192"/>
      <c r="AY108" s="192"/>
      <c r="AZ108" s="192"/>
      <c r="BA108" s="192"/>
      <c r="BB108" s="192"/>
      <c r="BC108" s="192"/>
      <c r="BD108" s="192"/>
      <c r="BE108" s="192"/>
      <c r="BF108" s="192"/>
      <c r="BG108" s="192"/>
      <c r="BH108" s="192"/>
      <c r="BI108" s="192"/>
      <c r="BJ108" s="192"/>
      <c r="BK108" s="192"/>
      <c r="BL108" s="192"/>
      <c r="BM108" s="192"/>
      <c r="BN108" s="192"/>
      <c r="BO108" s="192"/>
      <c r="BP108" s="192"/>
      <c r="BQ108" s="192"/>
      <c r="BR108" s="192"/>
      <c r="BS108" s="192"/>
      <c r="BT108" s="192"/>
      <c r="BU108" s="192"/>
      <c r="BV108" s="192"/>
      <c r="BW108" s="192"/>
      <c r="BX108" s="192"/>
      <c r="BY108" s="192"/>
      <c r="BZ108" s="192"/>
      <c r="CA108" s="192"/>
      <c r="CB108" s="192"/>
      <c r="CC108" s="192"/>
      <c r="CD108" s="192"/>
      <c r="CE108" s="192"/>
      <c r="CF108" s="192"/>
      <c r="CG108" s="192"/>
      <c r="CH108" s="192"/>
      <c r="CI108" s="192"/>
      <c r="CJ108" s="192"/>
      <c r="VVZ108" s="22"/>
      <c r="VWA108" s="22"/>
      <c r="VWB108" s="22"/>
      <c r="VWC108" s="22"/>
      <c r="VWD108" s="22"/>
      <c r="VWE108" s="22"/>
      <c r="VWF108" s="22"/>
      <c r="VWG108" s="22"/>
      <c r="VWH108" s="22"/>
      <c r="VWI108" s="22"/>
      <c r="VWJ108" s="22"/>
      <c r="VWK108" s="22"/>
      <c r="VWL108" s="22"/>
      <c r="VWM108" s="22"/>
      <c r="VWN108" s="22"/>
      <c r="VWO108" s="22"/>
      <c r="VWP108" s="22"/>
      <c r="VWQ108" s="22"/>
      <c r="VWR108" s="22"/>
      <c r="VWS108" s="22"/>
      <c r="VWT108" s="22"/>
      <c r="VWU108" s="22"/>
      <c r="VWV108" s="22"/>
      <c r="VWW108" s="22"/>
      <c r="VWX108" s="22"/>
      <c r="VWY108" s="22"/>
      <c r="VWZ108" s="22"/>
      <c r="VXA108" s="22"/>
      <c r="VXB108" s="22"/>
      <c r="VXC108" s="22"/>
      <c r="VXD108" s="22"/>
      <c r="VXE108" s="22"/>
      <c r="VXF108" s="22"/>
      <c r="VXG108" s="22"/>
      <c r="VXH108" s="22"/>
      <c r="VXI108" s="22"/>
      <c r="VXJ108" s="22"/>
      <c r="VXK108" s="22"/>
      <c r="VXL108" s="22"/>
      <c r="VXM108" s="22"/>
      <c r="VXN108" s="22"/>
      <c r="VXO108" s="22"/>
      <c r="VXP108" s="22"/>
      <c r="VXQ108" s="22"/>
      <c r="VXR108" s="22"/>
      <c r="VXS108" s="22"/>
      <c r="VXT108" s="22"/>
      <c r="VXU108" s="22"/>
      <c r="VXV108" s="22"/>
      <c r="VXW108" s="22"/>
      <c r="VXX108" s="22"/>
      <c r="VXY108" s="22"/>
      <c r="VXZ108" s="22"/>
      <c r="VYA108" s="22"/>
      <c r="VYB108" s="22"/>
      <c r="VYC108" s="22"/>
      <c r="VYD108" s="22"/>
      <c r="VYE108" s="22"/>
      <c r="VYF108" s="22"/>
      <c r="VYG108" s="22"/>
      <c r="VYH108" s="22"/>
      <c r="VYI108" s="22"/>
      <c r="VYJ108" s="22"/>
      <c r="VYK108" s="22"/>
      <c r="VYL108" s="22"/>
      <c r="VYM108" s="22"/>
      <c r="VYN108" s="22"/>
      <c r="VYO108" s="22"/>
      <c r="VYP108" s="22"/>
      <c r="VYQ108" s="22"/>
      <c r="VYR108" s="22"/>
      <c r="VYS108" s="22"/>
      <c r="VYT108" s="22"/>
      <c r="VYU108" s="22"/>
      <c r="VYV108" s="22"/>
      <c r="VYW108" s="22"/>
      <c r="VYX108" s="22"/>
      <c r="VYY108" s="22"/>
      <c r="VYZ108" s="22"/>
      <c r="VZA108" s="22"/>
      <c r="VZB108" s="22"/>
      <c r="VZC108" s="22"/>
      <c r="VZD108" s="22"/>
      <c r="VZE108" s="22"/>
      <c r="VZF108" s="22"/>
      <c r="VZG108" s="22"/>
      <c r="VZH108" s="22"/>
      <c r="VZI108" s="22"/>
      <c r="VZJ108" s="22"/>
      <c r="VZK108" s="22"/>
      <c r="VZL108" s="22"/>
      <c r="VZM108" s="22"/>
      <c r="VZN108" s="22"/>
      <c r="VZO108" s="22"/>
      <c r="VZP108" s="22"/>
      <c r="VZQ108" s="22"/>
      <c r="VZR108" s="22"/>
      <c r="VZS108" s="22"/>
      <c r="VZT108" s="22"/>
      <c r="VZU108" s="22"/>
      <c r="VZV108" s="22"/>
      <c r="VZW108" s="22"/>
      <c r="VZX108" s="22"/>
      <c r="VZY108" s="22"/>
      <c r="VZZ108" s="22"/>
      <c r="WAA108" s="22"/>
      <c r="WAB108" s="22"/>
      <c r="WAC108" s="22"/>
      <c r="WAD108" s="22"/>
      <c r="WAE108" s="22"/>
      <c r="WAF108" s="22"/>
      <c r="WAG108" s="22"/>
      <c r="WAH108" s="22"/>
      <c r="WAI108" s="22"/>
      <c r="WAJ108" s="22"/>
      <c r="WAK108" s="22"/>
      <c r="WAL108" s="22"/>
      <c r="WAM108" s="22"/>
      <c r="WAN108" s="22"/>
      <c r="WAO108" s="22"/>
      <c r="WAP108" s="22"/>
      <c r="WAQ108" s="22"/>
      <c r="WAR108" s="22"/>
      <c r="WAS108" s="22"/>
      <c r="WAT108" s="22"/>
      <c r="WAU108" s="22"/>
      <c r="WAV108" s="22"/>
      <c r="WAW108" s="22"/>
      <c r="WAX108" s="22"/>
      <c r="WAY108" s="22"/>
      <c r="WAZ108" s="22"/>
      <c r="WBA108" s="22"/>
      <c r="WBB108" s="22"/>
      <c r="WBC108" s="22"/>
      <c r="WBD108" s="22"/>
      <c r="WBE108" s="22"/>
      <c r="WBF108" s="22"/>
      <c r="WBG108" s="22"/>
      <c r="WBH108" s="22"/>
      <c r="WBI108" s="22"/>
      <c r="WBJ108" s="22"/>
      <c r="WBK108" s="22"/>
      <c r="WBL108" s="22"/>
      <c r="WBM108" s="22"/>
      <c r="WBN108" s="22"/>
      <c r="WBO108" s="22"/>
      <c r="WBP108" s="22"/>
      <c r="WBQ108" s="22"/>
      <c r="WBR108" s="22"/>
      <c r="WBS108" s="22"/>
      <c r="WBT108" s="22"/>
      <c r="WBU108" s="22"/>
      <c r="WBV108" s="22"/>
      <c r="WBW108" s="22"/>
      <c r="WBX108" s="22"/>
      <c r="WBY108" s="22"/>
      <c r="WBZ108" s="22"/>
      <c r="WCA108" s="22"/>
      <c r="WCB108" s="22"/>
      <c r="WCC108" s="22"/>
      <c r="WCD108" s="22"/>
      <c r="WCE108" s="22"/>
      <c r="WCF108" s="22"/>
      <c r="WCG108" s="22"/>
      <c r="WCH108" s="22"/>
      <c r="WCI108" s="22"/>
      <c r="WCJ108" s="22"/>
      <c r="WCK108" s="22"/>
      <c r="WCL108" s="22"/>
      <c r="WCM108" s="22"/>
      <c r="WCN108" s="22"/>
      <c r="WCO108" s="22"/>
      <c r="WCP108" s="22"/>
      <c r="WCQ108" s="22"/>
      <c r="WCR108" s="22"/>
      <c r="WCS108" s="22"/>
      <c r="WCT108" s="22"/>
      <c r="WCU108" s="22"/>
      <c r="WCV108" s="22"/>
      <c r="WCW108" s="22"/>
      <c r="WCX108" s="22"/>
      <c r="WCY108" s="22"/>
      <c r="WCZ108" s="22"/>
      <c r="WDA108" s="22"/>
      <c r="WDB108" s="22"/>
      <c r="WDC108" s="22"/>
      <c r="WDD108" s="22"/>
      <c r="WDE108" s="22"/>
      <c r="WDF108" s="22"/>
      <c r="WDG108" s="22"/>
      <c r="WDH108" s="22"/>
      <c r="WDI108" s="22"/>
      <c r="WDJ108" s="22"/>
      <c r="WDK108" s="22"/>
      <c r="WDL108" s="22"/>
      <c r="WDM108" s="22"/>
      <c r="WDN108" s="22"/>
      <c r="WDO108" s="22"/>
      <c r="WDP108" s="22"/>
      <c r="WDQ108" s="22"/>
      <c r="WDR108" s="22"/>
      <c r="WDS108" s="22"/>
      <c r="WDT108" s="22"/>
      <c r="WDU108" s="22"/>
      <c r="WDV108" s="22"/>
      <c r="WDW108" s="22"/>
      <c r="WDX108" s="22"/>
      <c r="WDY108" s="22"/>
      <c r="WDZ108" s="22"/>
      <c r="WEA108" s="22"/>
      <c r="WEB108" s="22"/>
      <c r="WEC108" s="22"/>
      <c r="WED108" s="22"/>
      <c r="WEE108" s="22"/>
      <c r="WEF108" s="22"/>
      <c r="WEG108" s="22"/>
      <c r="WEH108" s="22"/>
      <c r="WEI108" s="22"/>
      <c r="WEJ108" s="22"/>
      <c r="WEK108" s="22"/>
      <c r="WEL108" s="22"/>
      <c r="WEM108" s="22"/>
      <c r="WEN108" s="22"/>
      <c r="WEO108" s="22"/>
      <c r="WEP108" s="22"/>
      <c r="WEQ108" s="22"/>
      <c r="WER108" s="22"/>
      <c r="WES108" s="22"/>
      <c r="WET108" s="22"/>
      <c r="WEU108" s="22"/>
      <c r="WEV108" s="22"/>
      <c r="WEW108" s="22"/>
      <c r="WEX108" s="22"/>
      <c r="WEY108" s="22"/>
      <c r="WEZ108" s="22"/>
      <c r="WFA108" s="22"/>
      <c r="WFB108" s="22"/>
      <c r="WFC108" s="22"/>
      <c r="WFD108" s="22"/>
      <c r="WFE108" s="22"/>
      <c r="WFF108" s="22"/>
      <c r="WFG108" s="22"/>
      <c r="WFH108" s="22"/>
      <c r="WFI108" s="22"/>
      <c r="WFJ108" s="22"/>
      <c r="WFK108" s="22"/>
      <c r="WFL108" s="22"/>
      <c r="WFM108" s="22"/>
      <c r="WFN108" s="22"/>
      <c r="WFO108" s="22"/>
      <c r="WFP108" s="22"/>
      <c r="WFQ108" s="22"/>
      <c r="WFR108" s="22"/>
      <c r="WFS108" s="22"/>
      <c r="WFT108" s="22"/>
      <c r="WFU108" s="22"/>
      <c r="WFV108" s="22"/>
      <c r="WFW108" s="22"/>
      <c r="WFX108" s="22"/>
      <c r="WFY108" s="22"/>
      <c r="WFZ108" s="22"/>
      <c r="WGA108" s="22"/>
      <c r="WGB108" s="22"/>
      <c r="WGC108" s="22"/>
      <c r="WGD108" s="22"/>
      <c r="WGE108" s="22"/>
      <c r="WGF108" s="22"/>
      <c r="WGG108" s="22"/>
      <c r="WGH108" s="22"/>
      <c r="WGI108" s="22"/>
      <c r="WGJ108" s="22"/>
      <c r="WGK108" s="22"/>
      <c r="WGL108" s="22"/>
      <c r="WGM108" s="22"/>
      <c r="WGN108" s="22"/>
      <c r="WGO108" s="22"/>
      <c r="WGP108" s="22"/>
      <c r="WGQ108" s="22"/>
      <c r="WGR108" s="22"/>
      <c r="WGS108" s="22"/>
      <c r="WGT108" s="22"/>
      <c r="WGU108" s="22"/>
      <c r="WGV108" s="22"/>
      <c r="WGW108" s="22"/>
      <c r="WGX108" s="22"/>
      <c r="WGY108" s="22"/>
      <c r="WGZ108" s="22"/>
      <c r="WHA108" s="22"/>
      <c r="WHB108" s="22"/>
      <c r="WHC108" s="22"/>
      <c r="WHD108" s="22"/>
      <c r="WHE108" s="22"/>
      <c r="WHF108" s="22"/>
      <c r="WHG108" s="22"/>
      <c r="WHH108" s="22"/>
      <c r="WHI108" s="22"/>
      <c r="WHJ108" s="22"/>
      <c r="WHK108" s="22"/>
      <c r="WHL108" s="22"/>
      <c r="WHM108" s="22"/>
      <c r="WHN108" s="22"/>
      <c r="WHO108" s="22"/>
      <c r="WHP108" s="22"/>
      <c r="WHQ108" s="22"/>
      <c r="WHR108" s="22"/>
      <c r="WHS108" s="22"/>
      <c r="WHT108" s="22"/>
      <c r="WHU108" s="22"/>
      <c r="WHV108" s="22"/>
      <c r="WHW108" s="22"/>
      <c r="WHX108" s="22"/>
      <c r="WHY108" s="22"/>
      <c r="WHZ108" s="22"/>
      <c r="WIA108" s="22"/>
      <c r="WIB108" s="22"/>
      <c r="WIC108" s="22"/>
      <c r="WID108" s="22"/>
      <c r="WIE108" s="22"/>
      <c r="WIF108" s="22"/>
      <c r="WIG108" s="22"/>
      <c r="WIH108" s="22"/>
      <c r="WII108" s="22"/>
      <c r="WIJ108" s="22"/>
      <c r="WIK108" s="22"/>
      <c r="WIL108" s="22"/>
      <c r="WIM108" s="22"/>
      <c r="WIN108" s="22"/>
      <c r="WIO108" s="22"/>
      <c r="WIP108" s="22"/>
      <c r="WIQ108" s="22"/>
      <c r="WIR108" s="22"/>
      <c r="WIS108" s="22"/>
      <c r="WIT108" s="22"/>
      <c r="WIU108" s="22"/>
      <c r="WIV108" s="22"/>
      <c r="WIW108" s="22"/>
      <c r="WIX108" s="22"/>
      <c r="WIY108" s="22"/>
      <c r="WIZ108" s="22"/>
      <c r="WJA108" s="22"/>
      <c r="WJB108" s="22"/>
      <c r="WJC108" s="22"/>
      <c r="WJD108" s="22"/>
      <c r="WJE108" s="22"/>
      <c r="WJF108" s="22"/>
      <c r="WJG108" s="22"/>
      <c r="WJH108" s="22"/>
      <c r="WJI108" s="22"/>
      <c r="WJJ108" s="22"/>
      <c r="WJK108" s="22"/>
      <c r="WJL108" s="22"/>
      <c r="WJM108" s="22"/>
      <c r="WJN108" s="22"/>
      <c r="WJO108" s="22"/>
      <c r="WJP108" s="22"/>
      <c r="WJQ108" s="22"/>
      <c r="WJR108" s="22"/>
      <c r="WJS108" s="22"/>
      <c r="WJT108" s="22"/>
      <c r="WJU108" s="22"/>
      <c r="WJV108" s="22"/>
      <c r="WJW108" s="22"/>
      <c r="WJX108" s="22"/>
      <c r="WJY108" s="22"/>
      <c r="WJZ108" s="22"/>
      <c r="WKA108" s="22"/>
      <c r="WKB108" s="22"/>
      <c r="WKC108" s="22"/>
      <c r="WKD108" s="22"/>
      <c r="WKE108" s="22"/>
      <c r="WKF108" s="22"/>
      <c r="WKG108" s="22"/>
      <c r="WKH108" s="22"/>
      <c r="WKI108" s="22"/>
      <c r="WKJ108" s="22"/>
      <c r="WKK108" s="22"/>
      <c r="WKL108" s="22"/>
      <c r="WKM108" s="22"/>
      <c r="WKN108" s="22"/>
      <c r="WKO108" s="22"/>
      <c r="WKP108" s="22"/>
      <c r="WKQ108" s="22"/>
      <c r="WKR108" s="22"/>
      <c r="WKS108" s="22"/>
      <c r="WKT108" s="22"/>
      <c r="WKU108" s="22"/>
      <c r="WKV108" s="22"/>
      <c r="WKW108" s="22"/>
      <c r="WKX108" s="22"/>
      <c r="WKY108" s="22"/>
      <c r="WKZ108" s="22"/>
      <c r="WLA108" s="22"/>
      <c r="WLB108" s="22"/>
      <c r="WLC108" s="22"/>
      <c r="WLD108" s="22"/>
      <c r="WLE108" s="22"/>
      <c r="WLF108" s="22"/>
      <c r="WLG108" s="22"/>
      <c r="WLH108" s="22"/>
      <c r="WLI108" s="22"/>
      <c r="WLJ108" s="22"/>
      <c r="WLK108" s="22"/>
      <c r="WLL108" s="22"/>
      <c r="WLM108" s="22"/>
      <c r="WLN108" s="22"/>
      <c r="WLO108" s="22"/>
      <c r="WLP108" s="22"/>
      <c r="WLQ108" s="22"/>
      <c r="WLR108" s="22"/>
      <c r="WLS108" s="22"/>
      <c r="WLT108" s="22"/>
      <c r="WLU108" s="22"/>
      <c r="WLV108" s="22"/>
      <c r="WLW108" s="22"/>
      <c r="WLX108" s="22"/>
      <c r="WLY108" s="22"/>
      <c r="WLZ108" s="22"/>
      <c r="WMA108" s="22"/>
      <c r="WMB108" s="22"/>
      <c r="WMC108" s="22"/>
      <c r="WMD108" s="22"/>
      <c r="WME108" s="22"/>
      <c r="WMF108" s="22"/>
      <c r="WMG108" s="22"/>
      <c r="WMH108" s="22"/>
      <c r="WMI108" s="22"/>
      <c r="WMJ108" s="22"/>
      <c r="WMK108" s="22"/>
      <c r="WML108" s="22"/>
      <c r="WMM108" s="22"/>
      <c r="WMN108" s="22"/>
      <c r="WMO108" s="22"/>
      <c r="WMP108" s="22"/>
      <c r="WMQ108" s="22"/>
      <c r="WMR108" s="22"/>
      <c r="WMS108" s="22"/>
      <c r="WMT108" s="22"/>
      <c r="WMU108" s="22"/>
      <c r="WMV108" s="22"/>
      <c r="WMW108" s="22"/>
      <c r="WMX108" s="22"/>
      <c r="WMY108" s="22"/>
      <c r="WMZ108" s="22"/>
      <c r="WNA108" s="22"/>
      <c r="WNB108" s="22"/>
      <c r="WNC108" s="22"/>
      <c r="WND108" s="22"/>
      <c r="WNE108" s="22"/>
      <c r="WNF108" s="22"/>
      <c r="WNG108" s="22"/>
      <c r="WNH108" s="22"/>
      <c r="WNI108" s="22"/>
      <c r="WNJ108" s="22"/>
      <c r="WNK108" s="22"/>
      <c r="WNL108" s="22"/>
      <c r="WNM108" s="22"/>
      <c r="WNN108" s="22"/>
      <c r="WNO108" s="22"/>
      <c r="WNP108" s="22"/>
      <c r="WNQ108" s="22"/>
      <c r="WNR108" s="22"/>
      <c r="WNS108" s="22"/>
      <c r="WNT108" s="22"/>
      <c r="WNU108" s="22"/>
      <c r="WNV108" s="22"/>
      <c r="WNW108" s="22"/>
      <c r="WNX108" s="22"/>
      <c r="WNY108" s="22"/>
      <c r="WNZ108" s="22"/>
      <c r="WOA108" s="22"/>
      <c r="WOB108" s="22"/>
      <c r="WOC108" s="22"/>
      <c r="WOD108" s="22"/>
      <c r="WOE108" s="22"/>
      <c r="WOF108" s="22"/>
      <c r="WOG108" s="22"/>
      <c r="WOH108" s="22"/>
      <c r="WOI108" s="22"/>
      <c r="WOJ108" s="22"/>
      <c r="WOK108" s="22"/>
      <c r="WOL108" s="22"/>
      <c r="WOM108" s="22"/>
      <c r="WON108" s="22"/>
      <c r="WOO108" s="22"/>
      <c r="WOP108" s="22"/>
      <c r="WOQ108" s="22"/>
      <c r="WOR108" s="22"/>
      <c r="WOS108" s="22"/>
      <c r="WOT108" s="22"/>
      <c r="WOU108" s="22"/>
      <c r="WOV108" s="22"/>
      <c r="WOW108" s="22"/>
      <c r="WOX108" s="22"/>
      <c r="WOY108" s="22"/>
      <c r="WOZ108" s="22"/>
      <c r="WPA108" s="22"/>
      <c r="WPB108" s="22"/>
      <c r="WPC108" s="22"/>
      <c r="WPD108" s="22"/>
      <c r="WPE108" s="22"/>
      <c r="WPF108" s="22"/>
      <c r="WPG108" s="22"/>
      <c r="WPH108" s="22"/>
      <c r="WPI108" s="22"/>
      <c r="WPJ108" s="22"/>
      <c r="WPK108" s="22"/>
      <c r="WPL108" s="22"/>
      <c r="WPM108" s="22"/>
      <c r="WPN108" s="22"/>
      <c r="WPO108" s="22"/>
      <c r="WPP108" s="22"/>
      <c r="WPQ108" s="22"/>
      <c r="WPR108" s="22"/>
      <c r="WPS108" s="22"/>
      <c r="WPT108" s="22"/>
      <c r="WPU108" s="22"/>
      <c r="WPV108" s="22"/>
      <c r="WPW108" s="22"/>
      <c r="WPX108" s="22"/>
      <c r="WPY108" s="22"/>
      <c r="WPZ108" s="22"/>
      <c r="WQA108" s="22"/>
      <c r="WQB108" s="22"/>
      <c r="WQC108" s="22"/>
      <c r="WQD108" s="22"/>
      <c r="WQE108" s="22"/>
      <c r="WQF108" s="22"/>
      <c r="WQG108" s="22"/>
      <c r="WQH108" s="22"/>
      <c r="WQI108" s="22"/>
      <c r="WQJ108" s="22"/>
      <c r="WQK108" s="22"/>
      <c r="WQL108" s="22"/>
      <c r="WQM108" s="22"/>
      <c r="WQN108" s="22"/>
      <c r="WQO108" s="22"/>
      <c r="WQP108" s="22"/>
      <c r="WQQ108" s="22"/>
      <c r="WQR108" s="22"/>
      <c r="WQS108" s="22"/>
      <c r="WQT108" s="22"/>
      <c r="WQU108" s="22"/>
      <c r="WQV108" s="22"/>
      <c r="WQW108" s="22"/>
      <c r="WQX108" s="22"/>
      <c r="WQY108" s="22"/>
      <c r="WQZ108" s="22"/>
      <c r="WRA108" s="22"/>
      <c r="WRB108" s="22"/>
      <c r="WRC108" s="22"/>
      <c r="WRD108" s="22"/>
      <c r="WRE108" s="22"/>
      <c r="WRF108" s="22"/>
      <c r="WRG108" s="22"/>
      <c r="WRH108" s="22"/>
      <c r="WRI108" s="22"/>
      <c r="WRJ108" s="22"/>
      <c r="WRK108" s="22"/>
      <c r="WRL108" s="22"/>
      <c r="WRM108" s="22"/>
      <c r="WRN108" s="22"/>
      <c r="WRO108" s="22"/>
      <c r="WRP108" s="22"/>
      <c r="WRQ108" s="22"/>
      <c r="WRR108" s="22"/>
      <c r="WRS108" s="22"/>
      <c r="WRT108" s="22"/>
      <c r="WRU108" s="22"/>
      <c r="WRV108" s="22"/>
      <c r="WRW108" s="22"/>
      <c r="WRX108" s="22"/>
      <c r="WRY108" s="22"/>
      <c r="WRZ108" s="22"/>
      <c r="WSA108" s="22"/>
      <c r="WSB108" s="22"/>
      <c r="WSC108" s="22"/>
      <c r="WSD108" s="22"/>
      <c r="WSE108" s="22"/>
      <c r="WSF108" s="22"/>
      <c r="WSG108" s="22"/>
      <c r="WSH108" s="22"/>
      <c r="WSI108" s="22"/>
      <c r="WSJ108" s="22"/>
      <c r="WSK108" s="22"/>
      <c r="WSL108" s="22"/>
      <c r="WSM108" s="22"/>
      <c r="WSN108" s="22"/>
      <c r="WSO108" s="22"/>
      <c r="WSP108" s="22"/>
      <c r="WSQ108" s="22"/>
      <c r="WSR108" s="22"/>
      <c r="WSS108" s="22"/>
      <c r="WST108" s="22"/>
      <c r="WSU108" s="22"/>
      <c r="WSV108" s="22"/>
      <c r="WSW108" s="22"/>
      <c r="WSX108" s="22"/>
      <c r="WSY108" s="22"/>
      <c r="WSZ108" s="22"/>
      <c r="WTA108" s="22"/>
      <c r="WTB108" s="22"/>
      <c r="WTC108" s="22"/>
      <c r="WTD108" s="22"/>
      <c r="WTE108" s="22"/>
      <c r="WTF108" s="22"/>
      <c r="WTG108" s="22"/>
      <c r="WTH108" s="22"/>
      <c r="WTI108" s="22"/>
      <c r="WTJ108" s="22"/>
      <c r="WTK108" s="22"/>
      <c r="WTL108" s="22"/>
      <c r="WTM108" s="22"/>
      <c r="WTN108" s="22"/>
      <c r="WTO108" s="22"/>
      <c r="WTP108" s="22"/>
      <c r="WTQ108" s="22"/>
      <c r="WTR108" s="22"/>
      <c r="WTS108" s="22"/>
      <c r="WTT108" s="22"/>
      <c r="WTU108" s="22"/>
      <c r="WTV108" s="22"/>
      <c r="WTW108" s="22"/>
      <c r="WTX108" s="22"/>
      <c r="WTY108" s="22"/>
      <c r="WTZ108" s="22"/>
      <c r="WUA108" s="22"/>
      <c r="WUB108" s="22"/>
      <c r="WUC108" s="22"/>
      <c r="WUD108" s="22"/>
      <c r="WUE108" s="22"/>
      <c r="WUF108" s="22"/>
      <c r="WUG108" s="22"/>
      <c r="WUH108" s="22"/>
      <c r="WUI108" s="22"/>
      <c r="WUJ108" s="22"/>
      <c r="WUK108" s="22"/>
      <c r="WUL108" s="22"/>
      <c r="WUM108" s="22"/>
      <c r="WUN108" s="22"/>
      <c r="WUO108" s="22"/>
      <c r="WUP108" s="22"/>
      <c r="WUQ108" s="22"/>
      <c r="WUR108" s="22"/>
      <c r="WUS108" s="22"/>
      <c r="WUT108" s="22"/>
      <c r="WUU108" s="22"/>
      <c r="WUV108" s="22"/>
      <c r="WUW108" s="22"/>
      <c r="WUX108" s="22"/>
      <c r="WUY108" s="22"/>
      <c r="WUZ108" s="22"/>
      <c r="WVA108" s="22"/>
      <c r="WVB108" s="22"/>
      <c r="WVC108" s="22"/>
      <c r="WVD108" s="22"/>
      <c r="WVE108" s="22"/>
      <c r="WVF108" s="22"/>
      <c r="WVG108" s="22"/>
      <c r="WVH108" s="22"/>
      <c r="WVI108" s="22"/>
      <c r="WVJ108" s="22"/>
      <c r="WVK108" s="22"/>
      <c r="WVL108" s="22"/>
      <c r="WVM108" s="22"/>
      <c r="WVN108" s="22"/>
      <c r="WVO108" s="22"/>
      <c r="WVP108" s="22"/>
      <c r="WVQ108" s="22"/>
      <c r="WVR108" s="22"/>
      <c r="WVS108" s="22"/>
      <c r="WVT108" s="22"/>
      <c r="WVU108" s="22"/>
      <c r="WVV108" s="22"/>
      <c r="WVW108" s="22"/>
      <c r="WVX108" s="22"/>
      <c r="WVY108" s="22"/>
      <c r="WVZ108" s="22"/>
      <c r="WWA108" s="22"/>
      <c r="WWB108" s="22"/>
      <c r="WWC108" s="22"/>
      <c r="WWD108" s="22"/>
      <c r="WWE108" s="22"/>
      <c r="WWF108" s="22"/>
      <c r="WWG108" s="22"/>
      <c r="WWH108" s="22"/>
      <c r="WWI108" s="22"/>
      <c r="WWJ108" s="22"/>
      <c r="WWK108" s="22"/>
      <c r="WWL108" s="22"/>
      <c r="WWM108" s="22"/>
      <c r="WWN108" s="22"/>
      <c r="WWO108" s="22"/>
      <c r="WWP108" s="22"/>
      <c r="WWQ108" s="22"/>
      <c r="WWR108" s="22"/>
      <c r="WWS108" s="22"/>
      <c r="WWT108" s="22"/>
      <c r="WWU108" s="22"/>
      <c r="WWV108" s="22"/>
      <c r="WWW108" s="22"/>
      <c r="WWX108" s="22"/>
      <c r="WWY108" s="22"/>
      <c r="WWZ108" s="22"/>
      <c r="WXA108" s="22"/>
      <c r="WXB108" s="22"/>
      <c r="WXC108" s="22"/>
      <c r="WXD108" s="22"/>
      <c r="WXE108" s="22"/>
      <c r="WXF108" s="22"/>
      <c r="WXG108" s="22"/>
      <c r="WXH108" s="22"/>
      <c r="WXI108" s="22"/>
      <c r="WXJ108" s="22"/>
      <c r="WXK108" s="22"/>
      <c r="WXL108" s="22"/>
      <c r="WXM108" s="22"/>
      <c r="WXN108" s="22"/>
      <c r="WXO108" s="22"/>
      <c r="WXP108" s="22"/>
      <c r="WXQ108" s="22"/>
      <c r="WXR108" s="22"/>
      <c r="WXS108" s="22"/>
      <c r="WXT108" s="22"/>
      <c r="WXU108" s="22"/>
      <c r="WXV108" s="22"/>
      <c r="WXW108" s="22"/>
      <c r="WXX108" s="22"/>
      <c r="WXY108" s="22"/>
      <c r="WXZ108" s="22"/>
      <c r="WYA108" s="22"/>
      <c r="WYB108" s="22"/>
      <c r="WYC108" s="22"/>
      <c r="WYD108" s="22"/>
      <c r="WYE108" s="22"/>
      <c r="WYF108" s="22"/>
      <c r="WYG108" s="22"/>
      <c r="WYH108" s="22"/>
      <c r="WYI108" s="22"/>
      <c r="WYJ108" s="22"/>
      <c r="WYK108" s="22"/>
      <c r="WYL108" s="22"/>
      <c r="WYM108" s="22"/>
      <c r="WYN108" s="22"/>
      <c r="WYO108" s="22"/>
      <c r="WYP108" s="22"/>
      <c r="WYQ108" s="22"/>
      <c r="WYR108" s="22"/>
      <c r="WYS108" s="22"/>
      <c r="WYT108" s="22"/>
      <c r="WYU108" s="22"/>
      <c r="WYV108" s="22"/>
      <c r="WYW108" s="22"/>
      <c r="WYX108" s="22"/>
      <c r="WYY108" s="22"/>
      <c r="WYZ108" s="22"/>
      <c r="WZA108" s="22"/>
      <c r="WZB108" s="22"/>
      <c r="WZC108" s="22"/>
      <c r="WZD108" s="22"/>
      <c r="WZE108" s="22"/>
      <c r="WZF108" s="22"/>
      <c r="WZG108" s="22"/>
      <c r="WZH108" s="22"/>
      <c r="WZI108" s="22"/>
      <c r="WZJ108" s="22"/>
      <c r="WZK108" s="22"/>
      <c r="WZL108" s="22"/>
      <c r="WZM108" s="22"/>
      <c r="WZN108" s="22"/>
      <c r="WZO108" s="22"/>
      <c r="WZP108" s="22"/>
      <c r="WZQ108" s="22"/>
      <c r="WZR108" s="22"/>
      <c r="WZS108" s="22"/>
      <c r="WZT108" s="22"/>
      <c r="WZU108" s="22"/>
      <c r="WZV108" s="22"/>
      <c r="WZW108" s="22"/>
      <c r="WZX108" s="22"/>
      <c r="WZY108" s="22"/>
      <c r="WZZ108" s="22"/>
      <c r="XAA108" s="22"/>
      <c r="XAB108" s="22"/>
      <c r="XAC108" s="22"/>
      <c r="XAD108" s="22"/>
      <c r="XAE108" s="22"/>
      <c r="XAF108" s="22"/>
      <c r="XAG108" s="22"/>
      <c r="XAH108" s="22"/>
      <c r="XAI108" s="22"/>
      <c r="XAJ108" s="22"/>
      <c r="XAK108" s="22"/>
      <c r="XAL108" s="22"/>
      <c r="XAM108" s="22"/>
      <c r="XAN108" s="22"/>
      <c r="XAO108" s="22"/>
      <c r="XAP108" s="22"/>
      <c r="XAQ108" s="22"/>
      <c r="XAR108" s="22"/>
      <c r="XAS108" s="22"/>
      <c r="XAT108" s="22"/>
      <c r="XAU108" s="22"/>
      <c r="XAV108" s="22"/>
      <c r="XAW108" s="22"/>
      <c r="XAX108" s="22"/>
      <c r="XAY108" s="22"/>
      <c r="XAZ108" s="22"/>
      <c r="XBA108" s="22"/>
      <c r="XBB108" s="22"/>
      <c r="XBC108" s="22"/>
      <c r="XBD108" s="22"/>
      <c r="XBE108" s="22"/>
      <c r="XBF108" s="22"/>
      <c r="XBG108" s="22"/>
      <c r="XBH108" s="22"/>
      <c r="XBI108" s="22"/>
      <c r="XBJ108" s="22"/>
      <c r="XBK108" s="22"/>
      <c r="XBL108" s="22"/>
      <c r="XBM108" s="22"/>
      <c r="XBN108" s="22"/>
      <c r="XBO108" s="22"/>
      <c r="XBP108" s="22"/>
      <c r="XBQ108" s="22"/>
      <c r="XBR108" s="22"/>
      <c r="XBS108" s="22"/>
      <c r="XBT108" s="22"/>
      <c r="XBU108" s="22"/>
      <c r="XBV108" s="22"/>
      <c r="XBW108" s="22"/>
      <c r="XBX108" s="22"/>
      <c r="XBY108" s="22"/>
      <c r="XBZ108" s="22"/>
      <c r="XCA108" s="22"/>
      <c r="XCB108" s="22"/>
      <c r="XCC108" s="22"/>
      <c r="XCD108" s="22"/>
      <c r="XCE108" s="22"/>
      <c r="XCF108" s="22"/>
      <c r="XCG108" s="22"/>
      <c r="XCH108" s="22"/>
      <c r="XCI108" s="22"/>
      <c r="XCJ108" s="22"/>
      <c r="XCK108" s="22"/>
      <c r="XCL108" s="22"/>
      <c r="XCM108" s="22"/>
      <c r="XCN108" s="22"/>
      <c r="XCO108" s="22"/>
      <c r="XCP108" s="22"/>
      <c r="XCQ108" s="22"/>
      <c r="XCR108" s="22"/>
      <c r="XCS108" s="22"/>
      <c r="XCT108" s="22"/>
      <c r="XCU108" s="22"/>
      <c r="XCV108" s="22"/>
      <c r="XCW108" s="22"/>
      <c r="XCX108" s="22"/>
      <c r="XCY108" s="22"/>
      <c r="XCZ108" s="22"/>
      <c r="XDA108" s="22"/>
      <c r="XDB108" s="22"/>
      <c r="XDC108" s="22"/>
      <c r="XDD108" s="22"/>
      <c r="XDE108" s="22"/>
      <c r="XDF108" s="22"/>
      <c r="XDG108" s="22"/>
      <c r="XDH108" s="22"/>
      <c r="XDI108" s="22"/>
      <c r="XDJ108" s="22"/>
      <c r="XDK108" s="22"/>
      <c r="XDL108" s="22"/>
      <c r="XDM108" s="22"/>
      <c r="XDN108" s="22"/>
      <c r="XDO108" s="22"/>
      <c r="XDP108" s="22"/>
      <c r="XDQ108" s="22"/>
      <c r="XDR108" s="22"/>
      <c r="XDS108" s="22"/>
      <c r="XDT108" s="22"/>
      <c r="XDU108" s="22"/>
      <c r="XDV108" s="22"/>
      <c r="XDW108" s="22"/>
      <c r="XDX108" s="22"/>
      <c r="XDY108" s="22"/>
      <c r="XDZ108" s="22"/>
      <c r="XEA108" s="22"/>
      <c r="XEB108" s="22"/>
      <c r="XEC108" s="22"/>
      <c r="XED108" s="22"/>
      <c r="XEE108" s="22"/>
      <c r="XEF108" s="22"/>
      <c r="XEG108" s="22"/>
      <c r="XEH108" s="22"/>
      <c r="XEI108" s="22"/>
      <c r="XEJ108" s="22"/>
      <c r="XEK108" s="22"/>
      <c r="XEL108" s="22"/>
      <c r="XEM108" s="22"/>
      <c r="XEN108" s="22"/>
      <c r="XEO108" s="22"/>
      <c r="XEP108" s="22"/>
      <c r="XEQ108" s="22"/>
      <c r="XER108" s="22"/>
      <c r="XES108" s="22"/>
      <c r="XET108" s="22"/>
      <c r="XEU108" s="22"/>
      <c r="XEV108" s="22"/>
      <c r="XEW108" s="22"/>
      <c r="XEX108" s="22"/>
      <c r="XEY108" s="22"/>
      <c r="XEZ108" s="22"/>
      <c r="XFA108" s="22"/>
      <c r="XFB108" s="22"/>
      <c r="XFC108" s="22"/>
      <c r="XFD108" s="22"/>
    </row>
    <row r="109" s="19" customFormat="1" customHeight="1" spans="1:88 15470:16384">
      <c r="A109" s="192"/>
      <c r="B109" s="192"/>
      <c r="C109" s="192"/>
      <c r="D109" s="192"/>
      <c r="E109" s="192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192"/>
      <c r="AG109" s="192"/>
      <c r="AH109" s="192"/>
      <c r="AI109" s="192"/>
      <c r="AJ109" s="192"/>
      <c r="AK109" s="192"/>
      <c r="AL109" s="192"/>
      <c r="AM109" s="192"/>
      <c r="AN109" s="192"/>
      <c r="AO109" s="192"/>
      <c r="AP109" s="192"/>
      <c r="AQ109" s="192"/>
      <c r="AR109" s="192"/>
      <c r="AS109" s="192"/>
      <c r="AT109" s="192"/>
      <c r="AU109" s="192"/>
      <c r="AV109" s="192"/>
      <c r="AW109" s="192"/>
      <c r="AX109" s="192"/>
      <c r="AY109" s="192"/>
      <c r="AZ109" s="192"/>
      <c r="BA109" s="192"/>
      <c r="BB109" s="192"/>
      <c r="BC109" s="192"/>
      <c r="BD109" s="192"/>
      <c r="BE109" s="192"/>
      <c r="BF109" s="192"/>
      <c r="BG109" s="192"/>
      <c r="BH109" s="192"/>
      <c r="BI109" s="192"/>
      <c r="BJ109" s="192"/>
      <c r="BK109" s="192"/>
      <c r="BL109" s="192"/>
      <c r="BM109" s="192"/>
      <c r="BN109" s="192"/>
      <c r="BO109" s="192"/>
      <c r="BP109" s="192"/>
      <c r="BQ109" s="192"/>
      <c r="BR109" s="192"/>
      <c r="BS109" s="192"/>
      <c r="BT109" s="192"/>
      <c r="BU109" s="192"/>
      <c r="BV109" s="192"/>
      <c r="BW109" s="192"/>
      <c r="BX109" s="192"/>
      <c r="BY109" s="192"/>
      <c r="BZ109" s="192"/>
      <c r="CA109" s="192"/>
      <c r="CB109" s="192"/>
      <c r="CC109" s="192"/>
      <c r="CD109" s="192"/>
      <c r="CE109" s="192"/>
      <c r="CF109" s="192"/>
      <c r="CG109" s="192"/>
      <c r="CH109" s="192"/>
      <c r="CI109" s="192"/>
      <c r="CJ109" s="192"/>
      <c r="VVZ109" s="22"/>
      <c r="VWA109" s="22"/>
      <c r="VWB109" s="22"/>
      <c r="VWC109" s="22"/>
      <c r="VWD109" s="22"/>
      <c r="VWE109" s="22"/>
      <c r="VWF109" s="22"/>
      <c r="VWG109" s="22"/>
      <c r="VWH109" s="22"/>
      <c r="VWI109" s="22"/>
      <c r="VWJ109" s="22"/>
      <c r="VWK109" s="22"/>
      <c r="VWL109" s="22"/>
      <c r="VWM109" s="22"/>
      <c r="VWN109" s="22"/>
      <c r="VWO109" s="22"/>
      <c r="VWP109" s="22"/>
      <c r="VWQ109" s="22"/>
      <c r="VWR109" s="22"/>
      <c r="VWS109" s="22"/>
      <c r="VWT109" s="22"/>
      <c r="VWU109" s="22"/>
      <c r="VWV109" s="22"/>
      <c r="VWW109" s="22"/>
      <c r="VWX109" s="22"/>
      <c r="VWY109" s="22"/>
      <c r="VWZ109" s="22"/>
      <c r="VXA109" s="22"/>
      <c r="VXB109" s="22"/>
      <c r="VXC109" s="22"/>
      <c r="VXD109" s="22"/>
      <c r="VXE109" s="22"/>
      <c r="VXF109" s="22"/>
      <c r="VXG109" s="22"/>
      <c r="VXH109" s="22"/>
      <c r="VXI109" s="22"/>
      <c r="VXJ109" s="22"/>
      <c r="VXK109" s="22"/>
      <c r="VXL109" s="22"/>
      <c r="VXM109" s="22"/>
      <c r="VXN109" s="22"/>
      <c r="VXO109" s="22"/>
      <c r="VXP109" s="22"/>
      <c r="VXQ109" s="22"/>
      <c r="VXR109" s="22"/>
      <c r="VXS109" s="22"/>
      <c r="VXT109" s="22"/>
      <c r="VXU109" s="22"/>
      <c r="VXV109" s="22"/>
      <c r="VXW109" s="22"/>
      <c r="VXX109" s="22"/>
      <c r="VXY109" s="22"/>
      <c r="VXZ109" s="22"/>
      <c r="VYA109" s="22"/>
      <c r="VYB109" s="22"/>
      <c r="VYC109" s="22"/>
      <c r="VYD109" s="22"/>
      <c r="VYE109" s="22"/>
      <c r="VYF109" s="22"/>
      <c r="VYG109" s="22"/>
      <c r="VYH109" s="22"/>
      <c r="VYI109" s="22"/>
      <c r="VYJ109" s="22"/>
      <c r="VYK109" s="22"/>
      <c r="VYL109" s="22"/>
      <c r="VYM109" s="22"/>
      <c r="VYN109" s="22"/>
      <c r="VYO109" s="22"/>
      <c r="VYP109" s="22"/>
      <c r="VYQ109" s="22"/>
      <c r="VYR109" s="22"/>
      <c r="VYS109" s="22"/>
      <c r="VYT109" s="22"/>
      <c r="VYU109" s="22"/>
      <c r="VYV109" s="22"/>
      <c r="VYW109" s="22"/>
      <c r="VYX109" s="22"/>
      <c r="VYY109" s="22"/>
      <c r="VYZ109" s="22"/>
      <c r="VZA109" s="22"/>
      <c r="VZB109" s="22"/>
      <c r="VZC109" s="22"/>
      <c r="VZD109" s="22"/>
      <c r="VZE109" s="22"/>
      <c r="VZF109" s="22"/>
      <c r="VZG109" s="22"/>
      <c r="VZH109" s="22"/>
      <c r="VZI109" s="22"/>
      <c r="VZJ109" s="22"/>
      <c r="VZK109" s="22"/>
      <c r="VZL109" s="22"/>
      <c r="VZM109" s="22"/>
      <c r="VZN109" s="22"/>
      <c r="VZO109" s="22"/>
      <c r="VZP109" s="22"/>
      <c r="VZQ109" s="22"/>
      <c r="VZR109" s="22"/>
      <c r="VZS109" s="22"/>
      <c r="VZT109" s="22"/>
      <c r="VZU109" s="22"/>
      <c r="VZV109" s="22"/>
      <c r="VZW109" s="22"/>
      <c r="VZX109" s="22"/>
      <c r="VZY109" s="22"/>
      <c r="VZZ109" s="22"/>
      <c r="WAA109" s="22"/>
      <c r="WAB109" s="22"/>
      <c r="WAC109" s="22"/>
      <c r="WAD109" s="22"/>
      <c r="WAE109" s="22"/>
      <c r="WAF109" s="22"/>
      <c r="WAG109" s="22"/>
      <c r="WAH109" s="22"/>
      <c r="WAI109" s="22"/>
      <c r="WAJ109" s="22"/>
      <c r="WAK109" s="22"/>
      <c r="WAL109" s="22"/>
      <c r="WAM109" s="22"/>
      <c r="WAN109" s="22"/>
      <c r="WAO109" s="22"/>
      <c r="WAP109" s="22"/>
      <c r="WAQ109" s="22"/>
      <c r="WAR109" s="22"/>
      <c r="WAS109" s="22"/>
      <c r="WAT109" s="22"/>
      <c r="WAU109" s="22"/>
      <c r="WAV109" s="22"/>
      <c r="WAW109" s="22"/>
      <c r="WAX109" s="22"/>
      <c r="WAY109" s="22"/>
      <c r="WAZ109" s="22"/>
      <c r="WBA109" s="22"/>
      <c r="WBB109" s="22"/>
      <c r="WBC109" s="22"/>
      <c r="WBD109" s="22"/>
      <c r="WBE109" s="22"/>
      <c r="WBF109" s="22"/>
      <c r="WBG109" s="22"/>
      <c r="WBH109" s="22"/>
      <c r="WBI109" s="22"/>
      <c r="WBJ109" s="22"/>
      <c r="WBK109" s="22"/>
      <c r="WBL109" s="22"/>
      <c r="WBM109" s="22"/>
      <c r="WBN109" s="22"/>
      <c r="WBO109" s="22"/>
      <c r="WBP109" s="22"/>
      <c r="WBQ109" s="22"/>
      <c r="WBR109" s="22"/>
      <c r="WBS109" s="22"/>
      <c r="WBT109" s="22"/>
      <c r="WBU109" s="22"/>
      <c r="WBV109" s="22"/>
      <c r="WBW109" s="22"/>
      <c r="WBX109" s="22"/>
      <c r="WBY109" s="22"/>
      <c r="WBZ109" s="22"/>
      <c r="WCA109" s="22"/>
      <c r="WCB109" s="22"/>
      <c r="WCC109" s="22"/>
      <c r="WCD109" s="22"/>
      <c r="WCE109" s="22"/>
      <c r="WCF109" s="22"/>
      <c r="WCG109" s="22"/>
      <c r="WCH109" s="22"/>
      <c r="WCI109" s="22"/>
      <c r="WCJ109" s="22"/>
      <c r="WCK109" s="22"/>
      <c r="WCL109" s="22"/>
      <c r="WCM109" s="22"/>
      <c r="WCN109" s="22"/>
      <c r="WCO109" s="22"/>
      <c r="WCP109" s="22"/>
      <c r="WCQ109" s="22"/>
      <c r="WCR109" s="22"/>
      <c r="WCS109" s="22"/>
      <c r="WCT109" s="22"/>
      <c r="WCU109" s="22"/>
      <c r="WCV109" s="22"/>
      <c r="WCW109" s="22"/>
      <c r="WCX109" s="22"/>
      <c r="WCY109" s="22"/>
      <c r="WCZ109" s="22"/>
      <c r="WDA109" s="22"/>
      <c r="WDB109" s="22"/>
      <c r="WDC109" s="22"/>
      <c r="WDD109" s="22"/>
      <c r="WDE109" s="22"/>
      <c r="WDF109" s="22"/>
      <c r="WDG109" s="22"/>
      <c r="WDH109" s="22"/>
      <c r="WDI109" s="22"/>
      <c r="WDJ109" s="22"/>
      <c r="WDK109" s="22"/>
      <c r="WDL109" s="22"/>
      <c r="WDM109" s="22"/>
      <c r="WDN109" s="22"/>
      <c r="WDO109" s="22"/>
      <c r="WDP109" s="22"/>
      <c r="WDQ109" s="22"/>
      <c r="WDR109" s="22"/>
      <c r="WDS109" s="22"/>
      <c r="WDT109" s="22"/>
      <c r="WDU109" s="22"/>
      <c r="WDV109" s="22"/>
      <c r="WDW109" s="22"/>
      <c r="WDX109" s="22"/>
      <c r="WDY109" s="22"/>
      <c r="WDZ109" s="22"/>
      <c r="WEA109" s="22"/>
      <c r="WEB109" s="22"/>
      <c r="WEC109" s="22"/>
      <c r="WED109" s="22"/>
      <c r="WEE109" s="22"/>
      <c r="WEF109" s="22"/>
      <c r="WEG109" s="22"/>
      <c r="WEH109" s="22"/>
      <c r="WEI109" s="22"/>
      <c r="WEJ109" s="22"/>
      <c r="WEK109" s="22"/>
      <c r="WEL109" s="22"/>
      <c r="WEM109" s="22"/>
      <c r="WEN109" s="22"/>
      <c r="WEO109" s="22"/>
      <c r="WEP109" s="22"/>
      <c r="WEQ109" s="22"/>
      <c r="WER109" s="22"/>
      <c r="WES109" s="22"/>
      <c r="WET109" s="22"/>
      <c r="WEU109" s="22"/>
      <c r="WEV109" s="22"/>
      <c r="WEW109" s="22"/>
      <c r="WEX109" s="22"/>
      <c r="WEY109" s="22"/>
      <c r="WEZ109" s="22"/>
      <c r="WFA109" s="22"/>
      <c r="WFB109" s="22"/>
      <c r="WFC109" s="22"/>
      <c r="WFD109" s="22"/>
      <c r="WFE109" s="22"/>
      <c r="WFF109" s="22"/>
      <c r="WFG109" s="22"/>
      <c r="WFH109" s="22"/>
      <c r="WFI109" s="22"/>
      <c r="WFJ109" s="22"/>
      <c r="WFK109" s="22"/>
      <c r="WFL109" s="22"/>
      <c r="WFM109" s="22"/>
      <c r="WFN109" s="22"/>
      <c r="WFO109" s="22"/>
      <c r="WFP109" s="22"/>
      <c r="WFQ109" s="22"/>
      <c r="WFR109" s="22"/>
      <c r="WFS109" s="22"/>
      <c r="WFT109" s="22"/>
      <c r="WFU109" s="22"/>
      <c r="WFV109" s="22"/>
      <c r="WFW109" s="22"/>
      <c r="WFX109" s="22"/>
      <c r="WFY109" s="22"/>
      <c r="WFZ109" s="22"/>
      <c r="WGA109" s="22"/>
      <c r="WGB109" s="22"/>
      <c r="WGC109" s="22"/>
      <c r="WGD109" s="22"/>
      <c r="WGE109" s="22"/>
      <c r="WGF109" s="22"/>
      <c r="WGG109" s="22"/>
      <c r="WGH109" s="22"/>
      <c r="WGI109" s="22"/>
      <c r="WGJ109" s="22"/>
      <c r="WGK109" s="22"/>
      <c r="WGL109" s="22"/>
      <c r="WGM109" s="22"/>
      <c r="WGN109" s="22"/>
      <c r="WGO109" s="22"/>
      <c r="WGP109" s="22"/>
      <c r="WGQ109" s="22"/>
      <c r="WGR109" s="22"/>
      <c r="WGS109" s="22"/>
      <c r="WGT109" s="22"/>
      <c r="WGU109" s="22"/>
      <c r="WGV109" s="22"/>
      <c r="WGW109" s="22"/>
      <c r="WGX109" s="22"/>
      <c r="WGY109" s="22"/>
      <c r="WGZ109" s="22"/>
      <c r="WHA109" s="22"/>
      <c r="WHB109" s="22"/>
      <c r="WHC109" s="22"/>
      <c r="WHD109" s="22"/>
      <c r="WHE109" s="22"/>
      <c r="WHF109" s="22"/>
      <c r="WHG109" s="22"/>
      <c r="WHH109" s="22"/>
      <c r="WHI109" s="22"/>
      <c r="WHJ109" s="22"/>
      <c r="WHK109" s="22"/>
      <c r="WHL109" s="22"/>
      <c r="WHM109" s="22"/>
      <c r="WHN109" s="22"/>
      <c r="WHO109" s="22"/>
      <c r="WHP109" s="22"/>
      <c r="WHQ109" s="22"/>
      <c r="WHR109" s="22"/>
      <c r="WHS109" s="22"/>
      <c r="WHT109" s="22"/>
      <c r="WHU109" s="22"/>
      <c r="WHV109" s="22"/>
      <c r="WHW109" s="22"/>
      <c r="WHX109" s="22"/>
      <c r="WHY109" s="22"/>
      <c r="WHZ109" s="22"/>
      <c r="WIA109" s="22"/>
      <c r="WIB109" s="22"/>
      <c r="WIC109" s="22"/>
      <c r="WID109" s="22"/>
      <c r="WIE109" s="22"/>
      <c r="WIF109" s="22"/>
      <c r="WIG109" s="22"/>
      <c r="WIH109" s="22"/>
      <c r="WII109" s="22"/>
      <c r="WIJ109" s="22"/>
      <c r="WIK109" s="22"/>
      <c r="WIL109" s="22"/>
      <c r="WIM109" s="22"/>
      <c r="WIN109" s="22"/>
      <c r="WIO109" s="22"/>
      <c r="WIP109" s="22"/>
      <c r="WIQ109" s="22"/>
      <c r="WIR109" s="22"/>
      <c r="WIS109" s="22"/>
      <c r="WIT109" s="22"/>
      <c r="WIU109" s="22"/>
      <c r="WIV109" s="22"/>
      <c r="WIW109" s="22"/>
      <c r="WIX109" s="22"/>
      <c r="WIY109" s="22"/>
      <c r="WIZ109" s="22"/>
      <c r="WJA109" s="22"/>
      <c r="WJB109" s="22"/>
      <c r="WJC109" s="22"/>
      <c r="WJD109" s="22"/>
      <c r="WJE109" s="22"/>
      <c r="WJF109" s="22"/>
      <c r="WJG109" s="22"/>
      <c r="WJH109" s="22"/>
      <c r="WJI109" s="22"/>
      <c r="WJJ109" s="22"/>
      <c r="WJK109" s="22"/>
      <c r="WJL109" s="22"/>
      <c r="WJM109" s="22"/>
      <c r="WJN109" s="22"/>
      <c r="WJO109" s="22"/>
      <c r="WJP109" s="22"/>
      <c r="WJQ109" s="22"/>
      <c r="WJR109" s="22"/>
      <c r="WJS109" s="22"/>
      <c r="WJT109" s="22"/>
      <c r="WJU109" s="22"/>
      <c r="WJV109" s="22"/>
      <c r="WJW109" s="22"/>
      <c r="WJX109" s="22"/>
      <c r="WJY109" s="22"/>
      <c r="WJZ109" s="22"/>
      <c r="WKA109" s="22"/>
      <c r="WKB109" s="22"/>
      <c r="WKC109" s="22"/>
      <c r="WKD109" s="22"/>
      <c r="WKE109" s="22"/>
      <c r="WKF109" s="22"/>
      <c r="WKG109" s="22"/>
      <c r="WKH109" s="22"/>
      <c r="WKI109" s="22"/>
      <c r="WKJ109" s="22"/>
      <c r="WKK109" s="22"/>
      <c r="WKL109" s="22"/>
      <c r="WKM109" s="22"/>
      <c r="WKN109" s="22"/>
      <c r="WKO109" s="22"/>
      <c r="WKP109" s="22"/>
      <c r="WKQ109" s="22"/>
      <c r="WKR109" s="22"/>
      <c r="WKS109" s="22"/>
      <c r="WKT109" s="22"/>
      <c r="WKU109" s="22"/>
      <c r="WKV109" s="22"/>
      <c r="WKW109" s="22"/>
      <c r="WKX109" s="22"/>
      <c r="WKY109" s="22"/>
      <c r="WKZ109" s="22"/>
      <c r="WLA109" s="22"/>
      <c r="WLB109" s="22"/>
      <c r="WLC109" s="22"/>
      <c r="WLD109" s="22"/>
      <c r="WLE109" s="22"/>
      <c r="WLF109" s="22"/>
      <c r="WLG109" s="22"/>
      <c r="WLH109" s="22"/>
      <c r="WLI109" s="22"/>
      <c r="WLJ109" s="22"/>
      <c r="WLK109" s="22"/>
      <c r="WLL109" s="22"/>
      <c r="WLM109" s="22"/>
      <c r="WLN109" s="22"/>
      <c r="WLO109" s="22"/>
      <c r="WLP109" s="22"/>
      <c r="WLQ109" s="22"/>
      <c r="WLR109" s="22"/>
      <c r="WLS109" s="22"/>
      <c r="WLT109" s="22"/>
      <c r="WLU109" s="22"/>
      <c r="WLV109" s="22"/>
      <c r="WLW109" s="22"/>
      <c r="WLX109" s="22"/>
      <c r="WLY109" s="22"/>
      <c r="WLZ109" s="22"/>
      <c r="WMA109" s="22"/>
      <c r="WMB109" s="22"/>
      <c r="WMC109" s="22"/>
      <c r="WMD109" s="22"/>
      <c r="WME109" s="22"/>
      <c r="WMF109" s="22"/>
      <c r="WMG109" s="22"/>
      <c r="WMH109" s="22"/>
      <c r="WMI109" s="22"/>
      <c r="WMJ109" s="22"/>
      <c r="WMK109" s="22"/>
      <c r="WML109" s="22"/>
      <c r="WMM109" s="22"/>
      <c r="WMN109" s="22"/>
      <c r="WMO109" s="22"/>
      <c r="WMP109" s="22"/>
      <c r="WMQ109" s="22"/>
      <c r="WMR109" s="22"/>
      <c r="WMS109" s="22"/>
      <c r="WMT109" s="22"/>
      <c r="WMU109" s="22"/>
      <c r="WMV109" s="22"/>
      <c r="WMW109" s="22"/>
      <c r="WMX109" s="22"/>
      <c r="WMY109" s="22"/>
      <c r="WMZ109" s="22"/>
      <c r="WNA109" s="22"/>
      <c r="WNB109" s="22"/>
      <c r="WNC109" s="22"/>
      <c r="WND109" s="22"/>
      <c r="WNE109" s="22"/>
      <c r="WNF109" s="22"/>
      <c r="WNG109" s="22"/>
      <c r="WNH109" s="22"/>
      <c r="WNI109" s="22"/>
      <c r="WNJ109" s="22"/>
      <c r="WNK109" s="22"/>
      <c r="WNL109" s="22"/>
      <c r="WNM109" s="22"/>
      <c r="WNN109" s="22"/>
      <c r="WNO109" s="22"/>
      <c r="WNP109" s="22"/>
      <c r="WNQ109" s="22"/>
      <c r="WNR109" s="22"/>
      <c r="WNS109" s="22"/>
      <c r="WNT109" s="22"/>
      <c r="WNU109" s="22"/>
      <c r="WNV109" s="22"/>
      <c r="WNW109" s="22"/>
      <c r="WNX109" s="22"/>
      <c r="WNY109" s="22"/>
      <c r="WNZ109" s="22"/>
      <c r="WOA109" s="22"/>
      <c r="WOB109" s="22"/>
      <c r="WOC109" s="22"/>
      <c r="WOD109" s="22"/>
      <c r="WOE109" s="22"/>
      <c r="WOF109" s="22"/>
      <c r="WOG109" s="22"/>
      <c r="WOH109" s="22"/>
      <c r="WOI109" s="22"/>
      <c r="WOJ109" s="22"/>
      <c r="WOK109" s="22"/>
      <c r="WOL109" s="22"/>
      <c r="WOM109" s="22"/>
      <c r="WON109" s="22"/>
      <c r="WOO109" s="22"/>
      <c r="WOP109" s="22"/>
      <c r="WOQ109" s="22"/>
      <c r="WOR109" s="22"/>
      <c r="WOS109" s="22"/>
      <c r="WOT109" s="22"/>
      <c r="WOU109" s="22"/>
      <c r="WOV109" s="22"/>
      <c r="WOW109" s="22"/>
      <c r="WOX109" s="22"/>
      <c r="WOY109" s="22"/>
      <c r="WOZ109" s="22"/>
      <c r="WPA109" s="22"/>
      <c r="WPB109" s="22"/>
      <c r="WPC109" s="22"/>
      <c r="WPD109" s="22"/>
      <c r="WPE109" s="22"/>
      <c r="WPF109" s="22"/>
      <c r="WPG109" s="22"/>
      <c r="WPH109" s="22"/>
      <c r="WPI109" s="22"/>
      <c r="WPJ109" s="22"/>
      <c r="WPK109" s="22"/>
      <c r="WPL109" s="22"/>
      <c r="WPM109" s="22"/>
      <c r="WPN109" s="22"/>
      <c r="WPO109" s="22"/>
      <c r="WPP109" s="22"/>
      <c r="WPQ109" s="22"/>
      <c r="WPR109" s="22"/>
      <c r="WPS109" s="22"/>
      <c r="WPT109" s="22"/>
      <c r="WPU109" s="22"/>
      <c r="WPV109" s="22"/>
      <c r="WPW109" s="22"/>
      <c r="WPX109" s="22"/>
      <c r="WPY109" s="22"/>
      <c r="WPZ109" s="22"/>
      <c r="WQA109" s="22"/>
      <c r="WQB109" s="22"/>
      <c r="WQC109" s="22"/>
      <c r="WQD109" s="22"/>
      <c r="WQE109" s="22"/>
      <c r="WQF109" s="22"/>
      <c r="WQG109" s="22"/>
      <c r="WQH109" s="22"/>
      <c r="WQI109" s="22"/>
      <c r="WQJ109" s="22"/>
      <c r="WQK109" s="22"/>
      <c r="WQL109" s="22"/>
      <c r="WQM109" s="22"/>
      <c r="WQN109" s="22"/>
      <c r="WQO109" s="22"/>
      <c r="WQP109" s="22"/>
      <c r="WQQ109" s="22"/>
      <c r="WQR109" s="22"/>
      <c r="WQS109" s="22"/>
      <c r="WQT109" s="22"/>
      <c r="WQU109" s="22"/>
      <c r="WQV109" s="22"/>
      <c r="WQW109" s="22"/>
      <c r="WQX109" s="22"/>
      <c r="WQY109" s="22"/>
      <c r="WQZ109" s="22"/>
      <c r="WRA109" s="22"/>
      <c r="WRB109" s="22"/>
      <c r="WRC109" s="22"/>
      <c r="WRD109" s="22"/>
      <c r="WRE109" s="22"/>
      <c r="WRF109" s="22"/>
      <c r="WRG109" s="22"/>
      <c r="WRH109" s="22"/>
      <c r="WRI109" s="22"/>
      <c r="WRJ109" s="22"/>
      <c r="WRK109" s="22"/>
      <c r="WRL109" s="22"/>
      <c r="WRM109" s="22"/>
      <c r="WRN109" s="22"/>
      <c r="WRO109" s="22"/>
      <c r="WRP109" s="22"/>
      <c r="WRQ109" s="22"/>
      <c r="WRR109" s="22"/>
      <c r="WRS109" s="22"/>
      <c r="WRT109" s="22"/>
      <c r="WRU109" s="22"/>
      <c r="WRV109" s="22"/>
      <c r="WRW109" s="22"/>
      <c r="WRX109" s="22"/>
      <c r="WRY109" s="22"/>
      <c r="WRZ109" s="22"/>
      <c r="WSA109" s="22"/>
      <c r="WSB109" s="22"/>
      <c r="WSC109" s="22"/>
      <c r="WSD109" s="22"/>
      <c r="WSE109" s="22"/>
      <c r="WSF109" s="22"/>
      <c r="WSG109" s="22"/>
      <c r="WSH109" s="22"/>
      <c r="WSI109" s="22"/>
      <c r="WSJ109" s="22"/>
      <c r="WSK109" s="22"/>
      <c r="WSL109" s="22"/>
      <c r="WSM109" s="22"/>
      <c r="WSN109" s="22"/>
      <c r="WSO109" s="22"/>
      <c r="WSP109" s="22"/>
      <c r="WSQ109" s="22"/>
      <c r="WSR109" s="22"/>
      <c r="WSS109" s="22"/>
      <c r="WST109" s="22"/>
      <c r="WSU109" s="22"/>
      <c r="WSV109" s="22"/>
      <c r="WSW109" s="22"/>
      <c r="WSX109" s="22"/>
      <c r="WSY109" s="22"/>
      <c r="WSZ109" s="22"/>
      <c r="WTA109" s="22"/>
      <c r="WTB109" s="22"/>
      <c r="WTC109" s="22"/>
      <c r="WTD109" s="22"/>
      <c r="WTE109" s="22"/>
      <c r="WTF109" s="22"/>
      <c r="WTG109" s="22"/>
      <c r="WTH109" s="22"/>
      <c r="WTI109" s="22"/>
      <c r="WTJ109" s="22"/>
      <c r="WTK109" s="22"/>
      <c r="WTL109" s="22"/>
      <c r="WTM109" s="22"/>
      <c r="WTN109" s="22"/>
      <c r="WTO109" s="22"/>
      <c r="WTP109" s="22"/>
      <c r="WTQ109" s="22"/>
      <c r="WTR109" s="22"/>
      <c r="WTS109" s="22"/>
      <c r="WTT109" s="22"/>
      <c r="WTU109" s="22"/>
      <c r="WTV109" s="22"/>
      <c r="WTW109" s="22"/>
      <c r="WTX109" s="22"/>
      <c r="WTY109" s="22"/>
      <c r="WTZ109" s="22"/>
      <c r="WUA109" s="22"/>
      <c r="WUB109" s="22"/>
      <c r="WUC109" s="22"/>
      <c r="WUD109" s="22"/>
      <c r="WUE109" s="22"/>
      <c r="WUF109" s="22"/>
      <c r="WUG109" s="22"/>
      <c r="WUH109" s="22"/>
      <c r="WUI109" s="22"/>
      <c r="WUJ109" s="22"/>
      <c r="WUK109" s="22"/>
      <c r="WUL109" s="22"/>
      <c r="WUM109" s="22"/>
      <c r="WUN109" s="22"/>
      <c r="WUO109" s="22"/>
      <c r="WUP109" s="22"/>
      <c r="WUQ109" s="22"/>
      <c r="WUR109" s="22"/>
      <c r="WUS109" s="22"/>
      <c r="WUT109" s="22"/>
      <c r="WUU109" s="22"/>
      <c r="WUV109" s="22"/>
      <c r="WUW109" s="22"/>
      <c r="WUX109" s="22"/>
      <c r="WUY109" s="22"/>
      <c r="WUZ109" s="22"/>
      <c r="WVA109" s="22"/>
      <c r="WVB109" s="22"/>
      <c r="WVC109" s="22"/>
      <c r="WVD109" s="22"/>
      <c r="WVE109" s="22"/>
      <c r="WVF109" s="22"/>
      <c r="WVG109" s="22"/>
      <c r="WVH109" s="22"/>
      <c r="WVI109" s="22"/>
      <c r="WVJ109" s="22"/>
      <c r="WVK109" s="22"/>
      <c r="WVL109" s="22"/>
      <c r="WVM109" s="22"/>
      <c r="WVN109" s="22"/>
      <c r="WVO109" s="22"/>
      <c r="WVP109" s="22"/>
      <c r="WVQ109" s="22"/>
      <c r="WVR109" s="22"/>
      <c r="WVS109" s="22"/>
      <c r="WVT109" s="22"/>
      <c r="WVU109" s="22"/>
      <c r="WVV109" s="22"/>
      <c r="WVW109" s="22"/>
      <c r="WVX109" s="22"/>
      <c r="WVY109" s="22"/>
      <c r="WVZ109" s="22"/>
      <c r="WWA109" s="22"/>
      <c r="WWB109" s="22"/>
      <c r="WWC109" s="22"/>
      <c r="WWD109" s="22"/>
      <c r="WWE109" s="22"/>
      <c r="WWF109" s="22"/>
      <c r="WWG109" s="22"/>
      <c r="WWH109" s="22"/>
      <c r="WWI109" s="22"/>
      <c r="WWJ109" s="22"/>
      <c r="WWK109" s="22"/>
      <c r="WWL109" s="22"/>
      <c r="WWM109" s="22"/>
      <c r="WWN109" s="22"/>
      <c r="WWO109" s="22"/>
      <c r="WWP109" s="22"/>
      <c r="WWQ109" s="22"/>
      <c r="WWR109" s="22"/>
      <c r="WWS109" s="22"/>
      <c r="WWT109" s="22"/>
      <c r="WWU109" s="22"/>
      <c r="WWV109" s="22"/>
      <c r="WWW109" s="22"/>
      <c r="WWX109" s="22"/>
      <c r="WWY109" s="22"/>
      <c r="WWZ109" s="22"/>
      <c r="WXA109" s="22"/>
      <c r="WXB109" s="22"/>
      <c r="WXC109" s="22"/>
      <c r="WXD109" s="22"/>
      <c r="WXE109" s="22"/>
      <c r="WXF109" s="22"/>
      <c r="WXG109" s="22"/>
      <c r="WXH109" s="22"/>
      <c r="WXI109" s="22"/>
      <c r="WXJ109" s="22"/>
      <c r="WXK109" s="22"/>
      <c r="WXL109" s="22"/>
      <c r="WXM109" s="22"/>
      <c r="WXN109" s="22"/>
      <c r="WXO109" s="22"/>
      <c r="WXP109" s="22"/>
      <c r="WXQ109" s="22"/>
      <c r="WXR109" s="22"/>
      <c r="WXS109" s="22"/>
      <c r="WXT109" s="22"/>
      <c r="WXU109" s="22"/>
      <c r="WXV109" s="22"/>
      <c r="WXW109" s="22"/>
      <c r="WXX109" s="22"/>
      <c r="WXY109" s="22"/>
      <c r="WXZ109" s="22"/>
      <c r="WYA109" s="22"/>
      <c r="WYB109" s="22"/>
      <c r="WYC109" s="22"/>
      <c r="WYD109" s="22"/>
      <c r="WYE109" s="22"/>
      <c r="WYF109" s="22"/>
      <c r="WYG109" s="22"/>
      <c r="WYH109" s="22"/>
      <c r="WYI109" s="22"/>
      <c r="WYJ109" s="22"/>
      <c r="WYK109" s="22"/>
      <c r="WYL109" s="22"/>
      <c r="WYM109" s="22"/>
      <c r="WYN109" s="22"/>
      <c r="WYO109" s="22"/>
      <c r="WYP109" s="22"/>
      <c r="WYQ109" s="22"/>
      <c r="WYR109" s="22"/>
      <c r="WYS109" s="22"/>
      <c r="WYT109" s="22"/>
      <c r="WYU109" s="22"/>
      <c r="WYV109" s="22"/>
      <c r="WYW109" s="22"/>
      <c r="WYX109" s="22"/>
      <c r="WYY109" s="22"/>
      <c r="WYZ109" s="22"/>
      <c r="WZA109" s="22"/>
      <c r="WZB109" s="22"/>
      <c r="WZC109" s="22"/>
      <c r="WZD109" s="22"/>
      <c r="WZE109" s="22"/>
      <c r="WZF109" s="22"/>
      <c r="WZG109" s="22"/>
      <c r="WZH109" s="22"/>
      <c r="WZI109" s="22"/>
      <c r="WZJ109" s="22"/>
      <c r="WZK109" s="22"/>
      <c r="WZL109" s="22"/>
      <c r="WZM109" s="22"/>
      <c r="WZN109" s="22"/>
      <c r="WZO109" s="22"/>
      <c r="WZP109" s="22"/>
      <c r="WZQ109" s="22"/>
      <c r="WZR109" s="22"/>
      <c r="WZS109" s="22"/>
      <c r="WZT109" s="22"/>
      <c r="WZU109" s="22"/>
      <c r="WZV109" s="22"/>
      <c r="WZW109" s="22"/>
      <c r="WZX109" s="22"/>
      <c r="WZY109" s="22"/>
      <c r="WZZ109" s="22"/>
      <c r="XAA109" s="22"/>
      <c r="XAB109" s="22"/>
      <c r="XAC109" s="22"/>
      <c r="XAD109" s="22"/>
      <c r="XAE109" s="22"/>
      <c r="XAF109" s="22"/>
      <c r="XAG109" s="22"/>
      <c r="XAH109" s="22"/>
      <c r="XAI109" s="22"/>
      <c r="XAJ109" s="22"/>
      <c r="XAK109" s="22"/>
      <c r="XAL109" s="22"/>
      <c r="XAM109" s="22"/>
      <c r="XAN109" s="22"/>
      <c r="XAO109" s="22"/>
      <c r="XAP109" s="22"/>
      <c r="XAQ109" s="22"/>
      <c r="XAR109" s="22"/>
      <c r="XAS109" s="22"/>
      <c r="XAT109" s="22"/>
      <c r="XAU109" s="22"/>
      <c r="XAV109" s="22"/>
      <c r="XAW109" s="22"/>
      <c r="XAX109" s="22"/>
      <c r="XAY109" s="22"/>
      <c r="XAZ109" s="22"/>
      <c r="XBA109" s="22"/>
      <c r="XBB109" s="22"/>
      <c r="XBC109" s="22"/>
      <c r="XBD109" s="22"/>
      <c r="XBE109" s="22"/>
      <c r="XBF109" s="22"/>
      <c r="XBG109" s="22"/>
      <c r="XBH109" s="22"/>
      <c r="XBI109" s="22"/>
      <c r="XBJ109" s="22"/>
      <c r="XBK109" s="22"/>
      <c r="XBL109" s="22"/>
      <c r="XBM109" s="22"/>
      <c r="XBN109" s="22"/>
      <c r="XBO109" s="22"/>
      <c r="XBP109" s="22"/>
      <c r="XBQ109" s="22"/>
      <c r="XBR109" s="22"/>
      <c r="XBS109" s="22"/>
      <c r="XBT109" s="22"/>
      <c r="XBU109" s="22"/>
      <c r="XBV109" s="22"/>
      <c r="XBW109" s="22"/>
      <c r="XBX109" s="22"/>
      <c r="XBY109" s="22"/>
      <c r="XBZ109" s="22"/>
      <c r="XCA109" s="22"/>
      <c r="XCB109" s="22"/>
      <c r="XCC109" s="22"/>
      <c r="XCD109" s="22"/>
      <c r="XCE109" s="22"/>
      <c r="XCF109" s="22"/>
      <c r="XCG109" s="22"/>
      <c r="XCH109" s="22"/>
      <c r="XCI109" s="22"/>
      <c r="XCJ109" s="22"/>
      <c r="XCK109" s="22"/>
      <c r="XCL109" s="22"/>
      <c r="XCM109" s="22"/>
      <c r="XCN109" s="22"/>
      <c r="XCO109" s="22"/>
      <c r="XCP109" s="22"/>
      <c r="XCQ109" s="22"/>
      <c r="XCR109" s="22"/>
      <c r="XCS109" s="22"/>
      <c r="XCT109" s="22"/>
      <c r="XCU109" s="22"/>
      <c r="XCV109" s="22"/>
      <c r="XCW109" s="22"/>
      <c r="XCX109" s="22"/>
      <c r="XCY109" s="22"/>
      <c r="XCZ109" s="22"/>
      <c r="XDA109" s="22"/>
      <c r="XDB109" s="22"/>
      <c r="XDC109" s="22"/>
      <c r="XDD109" s="22"/>
      <c r="XDE109" s="22"/>
      <c r="XDF109" s="22"/>
      <c r="XDG109" s="22"/>
      <c r="XDH109" s="22"/>
      <c r="XDI109" s="22"/>
      <c r="XDJ109" s="22"/>
      <c r="XDK109" s="22"/>
      <c r="XDL109" s="22"/>
      <c r="XDM109" s="22"/>
      <c r="XDN109" s="22"/>
      <c r="XDO109" s="22"/>
      <c r="XDP109" s="22"/>
      <c r="XDQ109" s="22"/>
      <c r="XDR109" s="22"/>
      <c r="XDS109" s="22"/>
      <c r="XDT109" s="22"/>
      <c r="XDU109" s="22"/>
      <c r="XDV109" s="22"/>
      <c r="XDW109" s="22"/>
      <c r="XDX109" s="22"/>
      <c r="XDY109" s="22"/>
      <c r="XDZ109" s="22"/>
      <c r="XEA109" s="22"/>
      <c r="XEB109" s="22"/>
      <c r="XEC109" s="22"/>
      <c r="XED109" s="22"/>
      <c r="XEE109" s="22"/>
      <c r="XEF109" s="22"/>
      <c r="XEG109" s="22"/>
      <c r="XEH109" s="22"/>
      <c r="XEI109" s="22"/>
      <c r="XEJ109" s="22"/>
      <c r="XEK109" s="22"/>
      <c r="XEL109" s="22"/>
      <c r="XEM109" s="22"/>
      <c r="XEN109" s="22"/>
      <c r="XEO109" s="22"/>
      <c r="XEP109" s="22"/>
      <c r="XEQ109" s="22"/>
      <c r="XER109" s="22"/>
      <c r="XES109" s="22"/>
      <c r="XET109" s="22"/>
      <c r="XEU109" s="22"/>
      <c r="XEV109" s="22"/>
      <c r="XEW109" s="22"/>
      <c r="XEX109" s="22"/>
      <c r="XEY109" s="22"/>
      <c r="XEZ109" s="22"/>
      <c r="XFA109" s="22"/>
      <c r="XFB109" s="22"/>
      <c r="XFC109" s="22"/>
      <c r="XFD109" s="22"/>
    </row>
    <row r="110" s="19" customFormat="1" customHeight="1" spans="1:88 15470:16384">
      <c r="A110" s="192"/>
      <c r="B110" s="192"/>
      <c r="C110" s="192"/>
      <c r="D110" s="192"/>
      <c r="E110" s="192"/>
      <c r="F110" s="192"/>
      <c r="G110" s="192"/>
      <c r="H110" s="192"/>
      <c r="I110" s="192"/>
      <c r="J110" s="192"/>
      <c r="K110" s="192"/>
      <c r="L110" s="192"/>
      <c r="M110" s="192"/>
      <c r="N110" s="192"/>
      <c r="O110" s="192"/>
      <c r="P110" s="192"/>
      <c r="Q110" s="192"/>
      <c r="R110" s="192"/>
      <c r="S110" s="192"/>
      <c r="T110" s="192"/>
      <c r="U110" s="192"/>
      <c r="V110" s="192"/>
      <c r="W110" s="192"/>
      <c r="X110" s="192"/>
      <c r="Y110" s="192"/>
      <c r="Z110" s="192"/>
      <c r="AA110" s="192"/>
      <c r="AB110" s="192"/>
      <c r="AC110" s="192"/>
      <c r="AD110" s="192"/>
      <c r="AE110" s="192"/>
      <c r="AF110" s="192"/>
      <c r="AG110" s="192"/>
      <c r="AH110" s="192"/>
      <c r="AI110" s="192"/>
      <c r="AJ110" s="192"/>
      <c r="AK110" s="192"/>
      <c r="AL110" s="192"/>
      <c r="AM110" s="192"/>
      <c r="AN110" s="192"/>
      <c r="AO110" s="192"/>
      <c r="AP110" s="192"/>
      <c r="AQ110" s="192"/>
      <c r="AR110" s="192"/>
      <c r="AS110" s="192"/>
      <c r="AT110" s="192"/>
      <c r="AU110" s="192"/>
      <c r="AV110" s="192"/>
      <c r="AW110" s="192"/>
      <c r="AX110" s="192"/>
      <c r="AY110" s="192"/>
      <c r="AZ110" s="192"/>
      <c r="BA110" s="192"/>
      <c r="BB110" s="192"/>
      <c r="BC110" s="192"/>
      <c r="BD110" s="192"/>
      <c r="BE110" s="192"/>
      <c r="BF110" s="192"/>
      <c r="BG110" s="192"/>
      <c r="BH110" s="192"/>
      <c r="BI110" s="192"/>
      <c r="BJ110" s="192"/>
      <c r="BK110" s="192"/>
      <c r="BL110" s="192"/>
      <c r="BM110" s="192"/>
      <c r="BN110" s="192"/>
      <c r="BO110" s="192"/>
      <c r="BP110" s="192"/>
      <c r="BQ110" s="192"/>
      <c r="BR110" s="192"/>
      <c r="BS110" s="192"/>
      <c r="BT110" s="192"/>
      <c r="BU110" s="192"/>
      <c r="BV110" s="192"/>
      <c r="BW110" s="192"/>
      <c r="BX110" s="192"/>
      <c r="BY110" s="192"/>
      <c r="BZ110" s="192"/>
      <c r="CA110" s="192"/>
      <c r="CB110" s="192"/>
      <c r="CC110" s="192"/>
      <c r="CD110" s="192"/>
      <c r="CE110" s="192"/>
      <c r="CF110" s="192"/>
      <c r="CG110" s="192"/>
      <c r="CH110" s="192"/>
      <c r="CI110" s="192"/>
      <c r="CJ110" s="192"/>
      <c r="VVZ110" s="22"/>
      <c r="VWA110" s="22"/>
      <c r="VWB110" s="22"/>
      <c r="VWC110" s="22"/>
      <c r="VWD110" s="22"/>
      <c r="VWE110" s="22"/>
      <c r="VWF110" s="22"/>
      <c r="VWG110" s="22"/>
      <c r="VWH110" s="22"/>
      <c r="VWI110" s="22"/>
      <c r="VWJ110" s="22"/>
      <c r="VWK110" s="22"/>
      <c r="VWL110" s="22"/>
      <c r="VWM110" s="22"/>
      <c r="VWN110" s="22"/>
      <c r="VWO110" s="22"/>
      <c r="VWP110" s="22"/>
      <c r="VWQ110" s="22"/>
      <c r="VWR110" s="22"/>
      <c r="VWS110" s="22"/>
      <c r="VWT110" s="22"/>
      <c r="VWU110" s="22"/>
      <c r="VWV110" s="22"/>
      <c r="VWW110" s="22"/>
      <c r="VWX110" s="22"/>
      <c r="VWY110" s="22"/>
      <c r="VWZ110" s="22"/>
      <c r="VXA110" s="22"/>
      <c r="VXB110" s="22"/>
      <c r="VXC110" s="22"/>
      <c r="VXD110" s="22"/>
      <c r="VXE110" s="22"/>
      <c r="VXF110" s="22"/>
      <c r="VXG110" s="22"/>
      <c r="VXH110" s="22"/>
      <c r="VXI110" s="22"/>
      <c r="VXJ110" s="22"/>
      <c r="VXK110" s="22"/>
      <c r="VXL110" s="22"/>
      <c r="VXM110" s="22"/>
      <c r="VXN110" s="22"/>
      <c r="VXO110" s="22"/>
      <c r="VXP110" s="22"/>
      <c r="VXQ110" s="22"/>
      <c r="VXR110" s="22"/>
      <c r="VXS110" s="22"/>
      <c r="VXT110" s="22"/>
      <c r="VXU110" s="22"/>
      <c r="VXV110" s="22"/>
      <c r="VXW110" s="22"/>
      <c r="VXX110" s="22"/>
      <c r="VXY110" s="22"/>
      <c r="VXZ110" s="22"/>
      <c r="VYA110" s="22"/>
      <c r="VYB110" s="22"/>
      <c r="VYC110" s="22"/>
      <c r="VYD110" s="22"/>
      <c r="VYE110" s="22"/>
      <c r="VYF110" s="22"/>
      <c r="VYG110" s="22"/>
      <c r="VYH110" s="22"/>
      <c r="VYI110" s="22"/>
      <c r="VYJ110" s="22"/>
      <c r="VYK110" s="22"/>
      <c r="VYL110" s="22"/>
      <c r="VYM110" s="22"/>
      <c r="VYN110" s="22"/>
      <c r="VYO110" s="22"/>
      <c r="VYP110" s="22"/>
      <c r="VYQ110" s="22"/>
      <c r="VYR110" s="22"/>
      <c r="VYS110" s="22"/>
      <c r="VYT110" s="22"/>
      <c r="VYU110" s="22"/>
      <c r="VYV110" s="22"/>
      <c r="VYW110" s="22"/>
      <c r="VYX110" s="22"/>
      <c r="VYY110" s="22"/>
      <c r="VYZ110" s="22"/>
      <c r="VZA110" s="22"/>
      <c r="VZB110" s="22"/>
      <c r="VZC110" s="22"/>
      <c r="VZD110" s="22"/>
      <c r="VZE110" s="22"/>
      <c r="VZF110" s="22"/>
      <c r="VZG110" s="22"/>
      <c r="VZH110" s="22"/>
      <c r="VZI110" s="22"/>
      <c r="VZJ110" s="22"/>
      <c r="VZK110" s="22"/>
      <c r="VZL110" s="22"/>
      <c r="VZM110" s="22"/>
      <c r="VZN110" s="22"/>
      <c r="VZO110" s="22"/>
      <c r="VZP110" s="22"/>
      <c r="VZQ110" s="22"/>
      <c r="VZR110" s="22"/>
      <c r="VZS110" s="22"/>
      <c r="VZT110" s="22"/>
      <c r="VZU110" s="22"/>
      <c r="VZV110" s="22"/>
      <c r="VZW110" s="22"/>
      <c r="VZX110" s="22"/>
      <c r="VZY110" s="22"/>
      <c r="VZZ110" s="22"/>
      <c r="WAA110" s="22"/>
      <c r="WAB110" s="22"/>
      <c r="WAC110" s="22"/>
      <c r="WAD110" s="22"/>
      <c r="WAE110" s="22"/>
      <c r="WAF110" s="22"/>
      <c r="WAG110" s="22"/>
      <c r="WAH110" s="22"/>
      <c r="WAI110" s="22"/>
      <c r="WAJ110" s="22"/>
      <c r="WAK110" s="22"/>
      <c r="WAL110" s="22"/>
      <c r="WAM110" s="22"/>
      <c r="WAN110" s="22"/>
      <c r="WAO110" s="22"/>
      <c r="WAP110" s="22"/>
      <c r="WAQ110" s="22"/>
      <c r="WAR110" s="22"/>
      <c r="WAS110" s="22"/>
      <c r="WAT110" s="22"/>
      <c r="WAU110" s="22"/>
      <c r="WAV110" s="22"/>
      <c r="WAW110" s="22"/>
      <c r="WAX110" s="22"/>
      <c r="WAY110" s="22"/>
      <c r="WAZ110" s="22"/>
      <c r="WBA110" s="22"/>
      <c r="WBB110" s="22"/>
      <c r="WBC110" s="22"/>
      <c r="WBD110" s="22"/>
      <c r="WBE110" s="22"/>
      <c r="WBF110" s="22"/>
      <c r="WBG110" s="22"/>
      <c r="WBH110" s="22"/>
      <c r="WBI110" s="22"/>
      <c r="WBJ110" s="22"/>
      <c r="WBK110" s="22"/>
      <c r="WBL110" s="22"/>
      <c r="WBM110" s="22"/>
      <c r="WBN110" s="22"/>
      <c r="WBO110" s="22"/>
      <c r="WBP110" s="22"/>
      <c r="WBQ110" s="22"/>
      <c r="WBR110" s="22"/>
      <c r="WBS110" s="22"/>
      <c r="WBT110" s="22"/>
      <c r="WBU110" s="22"/>
      <c r="WBV110" s="22"/>
      <c r="WBW110" s="22"/>
      <c r="WBX110" s="22"/>
      <c r="WBY110" s="22"/>
      <c r="WBZ110" s="22"/>
      <c r="WCA110" s="22"/>
      <c r="WCB110" s="22"/>
      <c r="WCC110" s="22"/>
      <c r="WCD110" s="22"/>
      <c r="WCE110" s="22"/>
      <c r="WCF110" s="22"/>
      <c r="WCG110" s="22"/>
      <c r="WCH110" s="22"/>
      <c r="WCI110" s="22"/>
      <c r="WCJ110" s="22"/>
      <c r="WCK110" s="22"/>
      <c r="WCL110" s="22"/>
      <c r="WCM110" s="22"/>
      <c r="WCN110" s="22"/>
      <c r="WCO110" s="22"/>
      <c r="WCP110" s="22"/>
      <c r="WCQ110" s="22"/>
      <c r="WCR110" s="22"/>
      <c r="WCS110" s="22"/>
      <c r="WCT110" s="22"/>
      <c r="WCU110" s="22"/>
      <c r="WCV110" s="22"/>
      <c r="WCW110" s="22"/>
      <c r="WCX110" s="22"/>
      <c r="WCY110" s="22"/>
      <c r="WCZ110" s="22"/>
      <c r="WDA110" s="22"/>
      <c r="WDB110" s="22"/>
      <c r="WDC110" s="22"/>
      <c r="WDD110" s="22"/>
      <c r="WDE110" s="22"/>
      <c r="WDF110" s="22"/>
      <c r="WDG110" s="22"/>
      <c r="WDH110" s="22"/>
      <c r="WDI110" s="22"/>
      <c r="WDJ110" s="22"/>
      <c r="WDK110" s="22"/>
      <c r="WDL110" s="22"/>
      <c r="WDM110" s="22"/>
      <c r="WDN110" s="22"/>
      <c r="WDO110" s="22"/>
      <c r="WDP110" s="22"/>
      <c r="WDQ110" s="22"/>
      <c r="WDR110" s="22"/>
      <c r="WDS110" s="22"/>
      <c r="WDT110" s="22"/>
      <c r="WDU110" s="22"/>
      <c r="WDV110" s="22"/>
      <c r="WDW110" s="22"/>
      <c r="WDX110" s="22"/>
      <c r="WDY110" s="22"/>
      <c r="WDZ110" s="22"/>
      <c r="WEA110" s="22"/>
      <c r="WEB110" s="22"/>
      <c r="WEC110" s="22"/>
      <c r="WED110" s="22"/>
      <c r="WEE110" s="22"/>
      <c r="WEF110" s="22"/>
      <c r="WEG110" s="22"/>
      <c r="WEH110" s="22"/>
      <c r="WEI110" s="22"/>
      <c r="WEJ110" s="22"/>
      <c r="WEK110" s="22"/>
      <c r="WEL110" s="22"/>
      <c r="WEM110" s="22"/>
      <c r="WEN110" s="22"/>
      <c r="WEO110" s="22"/>
      <c r="WEP110" s="22"/>
      <c r="WEQ110" s="22"/>
      <c r="WER110" s="22"/>
      <c r="WES110" s="22"/>
      <c r="WET110" s="22"/>
      <c r="WEU110" s="22"/>
      <c r="WEV110" s="22"/>
      <c r="WEW110" s="22"/>
      <c r="WEX110" s="22"/>
      <c r="WEY110" s="22"/>
      <c r="WEZ110" s="22"/>
      <c r="WFA110" s="22"/>
      <c r="WFB110" s="22"/>
      <c r="WFC110" s="22"/>
      <c r="WFD110" s="22"/>
      <c r="WFE110" s="22"/>
      <c r="WFF110" s="22"/>
      <c r="WFG110" s="22"/>
      <c r="WFH110" s="22"/>
      <c r="WFI110" s="22"/>
      <c r="WFJ110" s="22"/>
      <c r="WFK110" s="22"/>
      <c r="WFL110" s="22"/>
      <c r="WFM110" s="22"/>
      <c r="WFN110" s="22"/>
      <c r="WFO110" s="22"/>
      <c r="WFP110" s="22"/>
      <c r="WFQ110" s="22"/>
      <c r="WFR110" s="22"/>
      <c r="WFS110" s="22"/>
      <c r="WFT110" s="22"/>
      <c r="WFU110" s="22"/>
      <c r="WFV110" s="22"/>
      <c r="WFW110" s="22"/>
      <c r="WFX110" s="22"/>
      <c r="WFY110" s="22"/>
      <c r="WFZ110" s="22"/>
      <c r="WGA110" s="22"/>
      <c r="WGB110" s="22"/>
      <c r="WGC110" s="22"/>
      <c r="WGD110" s="22"/>
      <c r="WGE110" s="22"/>
      <c r="WGF110" s="22"/>
      <c r="WGG110" s="22"/>
      <c r="WGH110" s="22"/>
      <c r="WGI110" s="22"/>
      <c r="WGJ110" s="22"/>
      <c r="WGK110" s="22"/>
      <c r="WGL110" s="22"/>
      <c r="WGM110" s="22"/>
      <c r="WGN110" s="22"/>
      <c r="WGO110" s="22"/>
      <c r="WGP110" s="22"/>
      <c r="WGQ110" s="22"/>
      <c r="WGR110" s="22"/>
      <c r="WGS110" s="22"/>
      <c r="WGT110" s="22"/>
      <c r="WGU110" s="22"/>
      <c r="WGV110" s="22"/>
      <c r="WGW110" s="22"/>
      <c r="WGX110" s="22"/>
      <c r="WGY110" s="22"/>
      <c r="WGZ110" s="22"/>
      <c r="WHA110" s="22"/>
      <c r="WHB110" s="22"/>
      <c r="WHC110" s="22"/>
      <c r="WHD110" s="22"/>
      <c r="WHE110" s="22"/>
      <c r="WHF110" s="22"/>
      <c r="WHG110" s="22"/>
      <c r="WHH110" s="22"/>
      <c r="WHI110" s="22"/>
      <c r="WHJ110" s="22"/>
      <c r="WHK110" s="22"/>
      <c r="WHL110" s="22"/>
      <c r="WHM110" s="22"/>
      <c r="WHN110" s="22"/>
      <c r="WHO110" s="22"/>
      <c r="WHP110" s="22"/>
      <c r="WHQ110" s="22"/>
      <c r="WHR110" s="22"/>
      <c r="WHS110" s="22"/>
      <c r="WHT110" s="22"/>
      <c r="WHU110" s="22"/>
      <c r="WHV110" s="22"/>
      <c r="WHW110" s="22"/>
      <c r="WHX110" s="22"/>
      <c r="WHY110" s="22"/>
      <c r="WHZ110" s="22"/>
      <c r="WIA110" s="22"/>
      <c r="WIB110" s="22"/>
      <c r="WIC110" s="22"/>
      <c r="WID110" s="22"/>
      <c r="WIE110" s="22"/>
      <c r="WIF110" s="22"/>
      <c r="WIG110" s="22"/>
      <c r="WIH110" s="22"/>
      <c r="WII110" s="22"/>
      <c r="WIJ110" s="22"/>
      <c r="WIK110" s="22"/>
      <c r="WIL110" s="22"/>
      <c r="WIM110" s="22"/>
      <c r="WIN110" s="22"/>
      <c r="WIO110" s="22"/>
      <c r="WIP110" s="22"/>
      <c r="WIQ110" s="22"/>
      <c r="WIR110" s="22"/>
      <c r="WIS110" s="22"/>
      <c r="WIT110" s="22"/>
      <c r="WIU110" s="22"/>
      <c r="WIV110" s="22"/>
      <c r="WIW110" s="22"/>
      <c r="WIX110" s="22"/>
      <c r="WIY110" s="22"/>
      <c r="WIZ110" s="22"/>
      <c r="WJA110" s="22"/>
      <c r="WJB110" s="22"/>
      <c r="WJC110" s="22"/>
      <c r="WJD110" s="22"/>
      <c r="WJE110" s="22"/>
      <c r="WJF110" s="22"/>
      <c r="WJG110" s="22"/>
      <c r="WJH110" s="22"/>
      <c r="WJI110" s="22"/>
      <c r="WJJ110" s="22"/>
      <c r="WJK110" s="22"/>
      <c r="WJL110" s="22"/>
      <c r="WJM110" s="22"/>
      <c r="WJN110" s="22"/>
      <c r="WJO110" s="22"/>
      <c r="WJP110" s="22"/>
      <c r="WJQ110" s="22"/>
      <c r="WJR110" s="22"/>
      <c r="WJS110" s="22"/>
      <c r="WJT110" s="22"/>
      <c r="WJU110" s="22"/>
      <c r="WJV110" s="22"/>
      <c r="WJW110" s="22"/>
      <c r="WJX110" s="22"/>
      <c r="WJY110" s="22"/>
      <c r="WJZ110" s="22"/>
      <c r="WKA110" s="22"/>
      <c r="WKB110" s="22"/>
      <c r="WKC110" s="22"/>
      <c r="WKD110" s="22"/>
      <c r="WKE110" s="22"/>
      <c r="WKF110" s="22"/>
      <c r="WKG110" s="22"/>
      <c r="WKH110" s="22"/>
      <c r="WKI110" s="22"/>
      <c r="WKJ110" s="22"/>
      <c r="WKK110" s="22"/>
      <c r="WKL110" s="22"/>
      <c r="WKM110" s="22"/>
      <c r="WKN110" s="22"/>
      <c r="WKO110" s="22"/>
      <c r="WKP110" s="22"/>
      <c r="WKQ110" s="22"/>
      <c r="WKR110" s="22"/>
      <c r="WKS110" s="22"/>
      <c r="WKT110" s="22"/>
      <c r="WKU110" s="22"/>
      <c r="WKV110" s="22"/>
      <c r="WKW110" s="22"/>
      <c r="WKX110" s="22"/>
      <c r="WKY110" s="22"/>
      <c r="WKZ110" s="22"/>
      <c r="WLA110" s="22"/>
      <c r="WLB110" s="22"/>
      <c r="WLC110" s="22"/>
      <c r="WLD110" s="22"/>
      <c r="WLE110" s="22"/>
      <c r="WLF110" s="22"/>
      <c r="WLG110" s="22"/>
      <c r="WLH110" s="22"/>
      <c r="WLI110" s="22"/>
      <c r="WLJ110" s="22"/>
      <c r="WLK110" s="22"/>
      <c r="WLL110" s="22"/>
      <c r="WLM110" s="22"/>
      <c r="WLN110" s="22"/>
      <c r="WLO110" s="22"/>
      <c r="WLP110" s="22"/>
      <c r="WLQ110" s="22"/>
      <c r="WLR110" s="22"/>
      <c r="WLS110" s="22"/>
      <c r="WLT110" s="22"/>
      <c r="WLU110" s="22"/>
      <c r="WLV110" s="22"/>
      <c r="WLW110" s="22"/>
      <c r="WLX110" s="22"/>
      <c r="WLY110" s="22"/>
      <c r="WLZ110" s="22"/>
      <c r="WMA110" s="22"/>
      <c r="WMB110" s="22"/>
      <c r="WMC110" s="22"/>
      <c r="WMD110" s="22"/>
      <c r="WME110" s="22"/>
      <c r="WMF110" s="22"/>
      <c r="WMG110" s="22"/>
      <c r="WMH110" s="22"/>
      <c r="WMI110" s="22"/>
      <c r="WMJ110" s="22"/>
      <c r="WMK110" s="22"/>
      <c r="WML110" s="22"/>
      <c r="WMM110" s="22"/>
      <c r="WMN110" s="22"/>
      <c r="WMO110" s="22"/>
      <c r="WMP110" s="22"/>
      <c r="WMQ110" s="22"/>
      <c r="WMR110" s="22"/>
      <c r="WMS110" s="22"/>
      <c r="WMT110" s="22"/>
      <c r="WMU110" s="22"/>
      <c r="WMV110" s="22"/>
      <c r="WMW110" s="22"/>
      <c r="WMX110" s="22"/>
      <c r="WMY110" s="22"/>
      <c r="WMZ110" s="22"/>
      <c r="WNA110" s="22"/>
      <c r="WNB110" s="22"/>
      <c r="WNC110" s="22"/>
      <c r="WND110" s="22"/>
      <c r="WNE110" s="22"/>
      <c r="WNF110" s="22"/>
      <c r="WNG110" s="22"/>
      <c r="WNH110" s="22"/>
      <c r="WNI110" s="22"/>
      <c r="WNJ110" s="22"/>
      <c r="WNK110" s="22"/>
      <c r="WNL110" s="22"/>
      <c r="WNM110" s="22"/>
      <c r="WNN110" s="22"/>
      <c r="WNO110" s="22"/>
      <c r="WNP110" s="22"/>
      <c r="WNQ110" s="22"/>
      <c r="WNR110" s="22"/>
      <c r="WNS110" s="22"/>
      <c r="WNT110" s="22"/>
      <c r="WNU110" s="22"/>
      <c r="WNV110" s="22"/>
      <c r="WNW110" s="22"/>
      <c r="WNX110" s="22"/>
      <c r="WNY110" s="22"/>
      <c r="WNZ110" s="22"/>
      <c r="WOA110" s="22"/>
      <c r="WOB110" s="22"/>
      <c r="WOC110" s="22"/>
      <c r="WOD110" s="22"/>
      <c r="WOE110" s="22"/>
      <c r="WOF110" s="22"/>
      <c r="WOG110" s="22"/>
      <c r="WOH110" s="22"/>
      <c r="WOI110" s="22"/>
      <c r="WOJ110" s="22"/>
      <c r="WOK110" s="22"/>
      <c r="WOL110" s="22"/>
      <c r="WOM110" s="22"/>
      <c r="WON110" s="22"/>
      <c r="WOO110" s="22"/>
      <c r="WOP110" s="22"/>
      <c r="WOQ110" s="22"/>
      <c r="WOR110" s="22"/>
      <c r="WOS110" s="22"/>
      <c r="WOT110" s="22"/>
      <c r="WOU110" s="22"/>
      <c r="WOV110" s="22"/>
      <c r="WOW110" s="22"/>
      <c r="WOX110" s="22"/>
      <c r="WOY110" s="22"/>
      <c r="WOZ110" s="22"/>
      <c r="WPA110" s="22"/>
      <c r="WPB110" s="22"/>
      <c r="WPC110" s="22"/>
      <c r="WPD110" s="22"/>
      <c r="WPE110" s="22"/>
      <c r="WPF110" s="22"/>
      <c r="WPG110" s="22"/>
      <c r="WPH110" s="22"/>
      <c r="WPI110" s="22"/>
      <c r="WPJ110" s="22"/>
      <c r="WPK110" s="22"/>
      <c r="WPL110" s="22"/>
      <c r="WPM110" s="22"/>
      <c r="WPN110" s="22"/>
      <c r="WPO110" s="22"/>
      <c r="WPP110" s="22"/>
      <c r="WPQ110" s="22"/>
      <c r="WPR110" s="22"/>
      <c r="WPS110" s="22"/>
      <c r="WPT110" s="22"/>
      <c r="WPU110" s="22"/>
      <c r="WPV110" s="22"/>
      <c r="WPW110" s="22"/>
      <c r="WPX110" s="22"/>
      <c r="WPY110" s="22"/>
      <c r="WPZ110" s="22"/>
      <c r="WQA110" s="22"/>
      <c r="WQB110" s="22"/>
      <c r="WQC110" s="22"/>
      <c r="WQD110" s="22"/>
      <c r="WQE110" s="22"/>
      <c r="WQF110" s="22"/>
      <c r="WQG110" s="22"/>
      <c r="WQH110" s="22"/>
      <c r="WQI110" s="22"/>
      <c r="WQJ110" s="22"/>
      <c r="WQK110" s="22"/>
      <c r="WQL110" s="22"/>
      <c r="WQM110" s="22"/>
      <c r="WQN110" s="22"/>
      <c r="WQO110" s="22"/>
      <c r="WQP110" s="22"/>
      <c r="WQQ110" s="22"/>
      <c r="WQR110" s="22"/>
      <c r="WQS110" s="22"/>
      <c r="WQT110" s="22"/>
      <c r="WQU110" s="22"/>
      <c r="WQV110" s="22"/>
      <c r="WQW110" s="22"/>
      <c r="WQX110" s="22"/>
      <c r="WQY110" s="22"/>
      <c r="WQZ110" s="22"/>
      <c r="WRA110" s="22"/>
      <c r="WRB110" s="22"/>
      <c r="WRC110" s="22"/>
      <c r="WRD110" s="22"/>
      <c r="WRE110" s="22"/>
      <c r="WRF110" s="22"/>
      <c r="WRG110" s="22"/>
      <c r="WRH110" s="22"/>
      <c r="WRI110" s="22"/>
      <c r="WRJ110" s="22"/>
      <c r="WRK110" s="22"/>
      <c r="WRL110" s="22"/>
      <c r="WRM110" s="22"/>
      <c r="WRN110" s="22"/>
      <c r="WRO110" s="22"/>
      <c r="WRP110" s="22"/>
      <c r="WRQ110" s="22"/>
      <c r="WRR110" s="22"/>
      <c r="WRS110" s="22"/>
      <c r="WRT110" s="22"/>
      <c r="WRU110" s="22"/>
      <c r="WRV110" s="22"/>
      <c r="WRW110" s="22"/>
      <c r="WRX110" s="22"/>
      <c r="WRY110" s="22"/>
      <c r="WRZ110" s="22"/>
      <c r="WSA110" s="22"/>
      <c r="WSB110" s="22"/>
      <c r="WSC110" s="22"/>
      <c r="WSD110" s="22"/>
      <c r="WSE110" s="22"/>
      <c r="WSF110" s="22"/>
      <c r="WSG110" s="22"/>
      <c r="WSH110" s="22"/>
      <c r="WSI110" s="22"/>
      <c r="WSJ110" s="22"/>
      <c r="WSK110" s="22"/>
      <c r="WSL110" s="22"/>
      <c r="WSM110" s="22"/>
      <c r="WSN110" s="22"/>
      <c r="WSO110" s="22"/>
      <c r="WSP110" s="22"/>
      <c r="WSQ110" s="22"/>
      <c r="WSR110" s="22"/>
      <c r="WSS110" s="22"/>
      <c r="WST110" s="22"/>
      <c r="WSU110" s="22"/>
      <c r="WSV110" s="22"/>
      <c r="WSW110" s="22"/>
      <c r="WSX110" s="22"/>
      <c r="WSY110" s="22"/>
      <c r="WSZ110" s="22"/>
      <c r="WTA110" s="22"/>
      <c r="WTB110" s="22"/>
      <c r="WTC110" s="22"/>
      <c r="WTD110" s="22"/>
      <c r="WTE110" s="22"/>
      <c r="WTF110" s="22"/>
      <c r="WTG110" s="22"/>
      <c r="WTH110" s="22"/>
      <c r="WTI110" s="22"/>
      <c r="WTJ110" s="22"/>
      <c r="WTK110" s="22"/>
      <c r="WTL110" s="22"/>
      <c r="WTM110" s="22"/>
      <c r="WTN110" s="22"/>
      <c r="WTO110" s="22"/>
      <c r="WTP110" s="22"/>
      <c r="WTQ110" s="22"/>
      <c r="WTR110" s="22"/>
      <c r="WTS110" s="22"/>
      <c r="WTT110" s="22"/>
      <c r="WTU110" s="22"/>
      <c r="WTV110" s="22"/>
      <c r="WTW110" s="22"/>
      <c r="WTX110" s="22"/>
      <c r="WTY110" s="22"/>
      <c r="WTZ110" s="22"/>
      <c r="WUA110" s="22"/>
      <c r="WUB110" s="22"/>
      <c r="WUC110" s="22"/>
      <c r="WUD110" s="22"/>
      <c r="WUE110" s="22"/>
      <c r="WUF110" s="22"/>
      <c r="WUG110" s="22"/>
      <c r="WUH110" s="22"/>
      <c r="WUI110" s="22"/>
      <c r="WUJ110" s="22"/>
      <c r="WUK110" s="22"/>
      <c r="WUL110" s="22"/>
      <c r="WUM110" s="22"/>
      <c r="WUN110" s="22"/>
      <c r="WUO110" s="22"/>
      <c r="WUP110" s="22"/>
      <c r="WUQ110" s="22"/>
      <c r="WUR110" s="22"/>
      <c r="WUS110" s="22"/>
      <c r="WUT110" s="22"/>
      <c r="WUU110" s="22"/>
      <c r="WUV110" s="22"/>
      <c r="WUW110" s="22"/>
      <c r="WUX110" s="22"/>
      <c r="WUY110" s="22"/>
      <c r="WUZ110" s="22"/>
      <c r="WVA110" s="22"/>
      <c r="WVB110" s="22"/>
      <c r="WVC110" s="22"/>
      <c r="WVD110" s="22"/>
      <c r="WVE110" s="22"/>
      <c r="WVF110" s="22"/>
      <c r="WVG110" s="22"/>
      <c r="WVH110" s="22"/>
      <c r="WVI110" s="22"/>
      <c r="WVJ110" s="22"/>
      <c r="WVK110" s="22"/>
      <c r="WVL110" s="22"/>
      <c r="WVM110" s="22"/>
      <c r="WVN110" s="22"/>
      <c r="WVO110" s="22"/>
      <c r="WVP110" s="22"/>
      <c r="WVQ110" s="22"/>
      <c r="WVR110" s="22"/>
      <c r="WVS110" s="22"/>
      <c r="WVT110" s="22"/>
      <c r="WVU110" s="22"/>
      <c r="WVV110" s="22"/>
      <c r="WVW110" s="22"/>
      <c r="WVX110" s="22"/>
      <c r="WVY110" s="22"/>
      <c r="WVZ110" s="22"/>
      <c r="WWA110" s="22"/>
      <c r="WWB110" s="22"/>
      <c r="WWC110" s="22"/>
      <c r="WWD110" s="22"/>
      <c r="WWE110" s="22"/>
      <c r="WWF110" s="22"/>
      <c r="WWG110" s="22"/>
      <c r="WWH110" s="22"/>
      <c r="WWI110" s="22"/>
      <c r="WWJ110" s="22"/>
      <c r="WWK110" s="22"/>
      <c r="WWL110" s="22"/>
      <c r="WWM110" s="22"/>
      <c r="WWN110" s="22"/>
      <c r="WWO110" s="22"/>
      <c r="WWP110" s="22"/>
      <c r="WWQ110" s="22"/>
      <c r="WWR110" s="22"/>
      <c r="WWS110" s="22"/>
      <c r="WWT110" s="22"/>
      <c r="WWU110" s="22"/>
      <c r="WWV110" s="22"/>
      <c r="WWW110" s="22"/>
      <c r="WWX110" s="22"/>
      <c r="WWY110" s="22"/>
      <c r="WWZ110" s="22"/>
      <c r="WXA110" s="22"/>
      <c r="WXB110" s="22"/>
      <c r="WXC110" s="22"/>
      <c r="WXD110" s="22"/>
      <c r="WXE110" s="22"/>
      <c r="WXF110" s="22"/>
      <c r="WXG110" s="22"/>
      <c r="WXH110" s="22"/>
      <c r="WXI110" s="22"/>
      <c r="WXJ110" s="22"/>
      <c r="WXK110" s="22"/>
      <c r="WXL110" s="22"/>
      <c r="WXM110" s="22"/>
      <c r="WXN110" s="22"/>
      <c r="WXO110" s="22"/>
      <c r="WXP110" s="22"/>
      <c r="WXQ110" s="22"/>
      <c r="WXR110" s="22"/>
      <c r="WXS110" s="22"/>
      <c r="WXT110" s="22"/>
      <c r="WXU110" s="22"/>
      <c r="WXV110" s="22"/>
      <c r="WXW110" s="22"/>
      <c r="WXX110" s="22"/>
      <c r="WXY110" s="22"/>
      <c r="WXZ110" s="22"/>
      <c r="WYA110" s="22"/>
      <c r="WYB110" s="22"/>
      <c r="WYC110" s="22"/>
      <c r="WYD110" s="22"/>
      <c r="WYE110" s="22"/>
      <c r="WYF110" s="22"/>
      <c r="WYG110" s="22"/>
      <c r="WYH110" s="22"/>
      <c r="WYI110" s="22"/>
      <c r="WYJ110" s="22"/>
      <c r="WYK110" s="22"/>
      <c r="WYL110" s="22"/>
      <c r="WYM110" s="22"/>
      <c r="WYN110" s="22"/>
      <c r="WYO110" s="22"/>
      <c r="WYP110" s="22"/>
      <c r="WYQ110" s="22"/>
      <c r="WYR110" s="22"/>
      <c r="WYS110" s="22"/>
      <c r="WYT110" s="22"/>
      <c r="WYU110" s="22"/>
      <c r="WYV110" s="22"/>
      <c r="WYW110" s="22"/>
      <c r="WYX110" s="22"/>
      <c r="WYY110" s="22"/>
      <c r="WYZ110" s="22"/>
      <c r="WZA110" s="22"/>
      <c r="WZB110" s="22"/>
      <c r="WZC110" s="22"/>
      <c r="WZD110" s="22"/>
      <c r="WZE110" s="22"/>
      <c r="WZF110" s="22"/>
      <c r="WZG110" s="22"/>
      <c r="WZH110" s="22"/>
      <c r="WZI110" s="22"/>
      <c r="WZJ110" s="22"/>
      <c r="WZK110" s="22"/>
      <c r="WZL110" s="22"/>
      <c r="WZM110" s="22"/>
      <c r="WZN110" s="22"/>
      <c r="WZO110" s="22"/>
      <c r="WZP110" s="22"/>
      <c r="WZQ110" s="22"/>
      <c r="WZR110" s="22"/>
      <c r="WZS110" s="22"/>
      <c r="WZT110" s="22"/>
      <c r="WZU110" s="22"/>
      <c r="WZV110" s="22"/>
      <c r="WZW110" s="22"/>
      <c r="WZX110" s="22"/>
      <c r="WZY110" s="22"/>
      <c r="WZZ110" s="22"/>
      <c r="XAA110" s="22"/>
      <c r="XAB110" s="22"/>
      <c r="XAC110" s="22"/>
      <c r="XAD110" s="22"/>
      <c r="XAE110" s="22"/>
      <c r="XAF110" s="22"/>
      <c r="XAG110" s="22"/>
      <c r="XAH110" s="22"/>
      <c r="XAI110" s="22"/>
      <c r="XAJ110" s="22"/>
      <c r="XAK110" s="22"/>
      <c r="XAL110" s="22"/>
      <c r="XAM110" s="22"/>
      <c r="XAN110" s="22"/>
      <c r="XAO110" s="22"/>
      <c r="XAP110" s="22"/>
      <c r="XAQ110" s="22"/>
      <c r="XAR110" s="22"/>
      <c r="XAS110" s="22"/>
      <c r="XAT110" s="22"/>
      <c r="XAU110" s="22"/>
      <c r="XAV110" s="22"/>
      <c r="XAW110" s="22"/>
      <c r="XAX110" s="22"/>
      <c r="XAY110" s="22"/>
      <c r="XAZ110" s="22"/>
      <c r="XBA110" s="22"/>
      <c r="XBB110" s="22"/>
      <c r="XBC110" s="22"/>
      <c r="XBD110" s="22"/>
      <c r="XBE110" s="22"/>
      <c r="XBF110" s="22"/>
      <c r="XBG110" s="22"/>
      <c r="XBH110" s="22"/>
      <c r="XBI110" s="22"/>
      <c r="XBJ110" s="22"/>
      <c r="XBK110" s="22"/>
      <c r="XBL110" s="22"/>
      <c r="XBM110" s="22"/>
      <c r="XBN110" s="22"/>
      <c r="XBO110" s="22"/>
      <c r="XBP110" s="22"/>
      <c r="XBQ110" s="22"/>
      <c r="XBR110" s="22"/>
      <c r="XBS110" s="22"/>
      <c r="XBT110" s="22"/>
      <c r="XBU110" s="22"/>
      <c r="XBV110" s="22"/>
      <c r="XBW110" s="22"/>
      <c r="XBX110" s="22"/>
      <c r="XBY110" s="22"/>
      <c r="XBZ110" s="22"/>
      <c r="XCA110" s="22"/>
      <c r="XCB110" s="22"/>
      <c r="XCC110" s="22"/>
      <c r="XCD110" s="22"/>
      <c r="XCE110" s="22"/>
      <c r="XCF110" s="22"/>
      <c r="XCG110" s="22"/>
      <c r="XCH110" s="22"/>
      <c r="XCI110" s="22"/>
      <c r="XCJ110" s="22"/>
      <c r="XCK110" s="22"/>
      <c r="XCL110" s="22"/>
      <c r="XCM110" s="22"/>
      <c r="XCN110" s="22"/>
      <c r="XCO110" s="22"/>
      <c r="XCP110" s="22"/>
      <c r="XCQ110" s="22"/>
      <c r="XCR110" s="22"/>
      <c r="XCS110" s="22"/>
      <c r="XCT110" s="22"/>
      <c r="XCU110" s="22"/>
      <c r="XCV110" s="22"/>
      <c r="XCW110" s="22"/>
      <c r="XCX110" s="22"/>
      <c r="XCY110" s="22"/>
      <c r="XCZ110" s="22"/>
      <c r="XDA110" s="22"/>
      <c r="XDB110" s="22"/>
      <c r="XDC110" s="22"/>
      <c r="XDD110" s="22"/>
      <c r="XDE110" s="22"/>
      <c r="XDF110" s="22"/>
      <c r="XDG110" s="22"/>
      <c r="XDH110" s="22"/>
      <c r="XDI110" s="22"/>
      <c r="XDJ110" s="22"/>
      <c r="XDK110" s="22"/>
      <c r="XDL110" s="22"/>
      <c r="XDM110" s="22"/>
      <c r="XDN110" s="22"/>
      <c r="XDO110" s="22"/>
      <c r="XDP110" s="22"/>
      <c r="XDQ110" s="22"/>
      <c r="XDR110" s="22"/>
      <c r="XDS110" s="22"/>
      <c r="XDT110" s="22"/>
      <c r="XDU110" s="22"/>
      <c r="XDV110" s="22"/>
      <c r="XDW110" s="22"/>
      <c r="XDX110" s="22"/>
      <c r="XDY110" s="22"/>
      <c r="XDZ110" s="22"/>
      <c r="XEA110" s="22"/>
      <c r="XEB110" s="22"/>
      <c r="XEC110" s="22"/>
      <c r="XED110" s="22"/>
      <c r="XEE110" s="22"/>
      <c r="XEF110" s="22"/>
      <c r="XEG110" s="22"/>
      <c r="XEH110" s="22"/>
      <c r="XEI110" s="22"/>
      <c r="XEJ110" s="22"/>
      <c r="XEK110" s="22"/>
      <c r="XEL110" s="22"/>
      <c r="XEM110" s="22"/>
      <c r="XEN110" s="22"/>
      <c r="XEO110" s="22"/>
      <c r="XEP110" s="22"/>
      <c r="XEQ110" s="22"/>
      <c r="XER110" s="22"/>
      <c r="XES110" s="22"/>
      <c r="XET110" s="22"/>
      <c r="XEU110" s="22"/>
      <c r="XEV110" s="22"/>
      <c r="XEW110" s="22"/>
      <c r="XEX110" s="22"/>
      <c r="XEY110" s="22"/>
      <c r="XEZ110" s="22"/>
      <c r="XFA110" s="22"/>
      <c r="XFB110" s="22"/>
      <c r="XFC110" s="22"/>
      <c r="XFD110" s="22"/>
    </row>
    <row r="111" s="19" customFormat="1" customHeight="1" spans="1:88 15470:16384">
      <c r="A111" s="192"/>
      <c r="B111" s="192"/>
      <c r="C111" s="192"/>
      <c r="D111" s="192"/>
      <c r="E111" s="192"/>
      <c r="F111" s="192"/>
      <c r="G111" s="192"/>
      <c r="H111" s="192"/>
      <c r="I111" s="192"/>
      <c r="J111" s="192"/>
      <c r="K111" s="192"/>
      <c r="L111" s="192"/>
      <c r="M111" s="192"/>
      <c r="N111" s="192"/>
      <c r="O111" s="192"/>
      <c r="P111" s="192"/>
      <c r="Q111" s="192"/>
      <c r="R111" s="192"/>
      <c r="S111" s="192"/>
      <c r="T111" s="192"/>
      <c r="U111" s="192"/>
      <c r="V111" s="192"/>
      <c r="W111" s="192"/>
      <c r="X111" s="192"/>
      <c r="Y111" s="192"/>
      <c r="Z111" s="192"/>
      <c r="AA111" s="192"/>
      <c r="AB111" s="192"/>
      <c r="AC111" s="192"/>
      <c r="AD111" s="192"/>
      <c r="AE111" s="192"/>
      <c r="AF111" s="192"/>
      <c r="AG111" s="192"/>
      <c r="AH111" s="192"/>
      <c r="AI111" s="192"/>
      <c r="AJ111" s="192"/>
      <c r="AK111" s="192"/>
      <c r="AL111" s="192"/>
      <c r="AM111" s="192"/>
      <c r="AN111" s="192"/>
      <c r="AO111" s="192"/>
      <c r="AP111" s="192"/>
      <c r="AQ111" s="192"/>
      <c r="AR111" s="192"/>
      <c r="AS111" s="192"/>
      <c r="AT111" s="192"/>
      <c r="AU111" s="192"/>
      <c r="AV111" s="192"/>
      <c r="AW111" s="192"/>
      <c r="AX111" s="192"/>
      <c r="AY111" s="192"/>
      <c r="AZ111" s="192"/>
      <c r="BA111" s="192"/>
      <c r="BB111" s="192"/>
      <c r="BC111" s="192"/>
      <c r="BD111" s="192"/>
      <c r="BE111" s="192"/>
      <c r="BF111" s="192"/>
      <c r="BG111" s="192"/>
      <c r="BH111" s="192"/>
      <c r="BI111" s="192"/>
      <c r="BJ111" s="192"/>
      <c r="BK111" s="192"/>
      <c r="BL111" s="192"/>
      <c r="BM111" s="192"/>
      <c r="BN111" s="192"/>
      <c r="BO111" s="192"/>
      <c r="BP111" s="192"/>
      <c r="BQ111" s="192"/>
      <c r="BR111" s="192"/>
      <c r="BS111" s="192"/>
      <c r="BT111" s="192"/>
      <c r="BU111" s="192"/>
      <c r="BV111" s="192"/>
      <c r="BW111" s="192"/>
      <c r="BX111" s="192"/>
      <c r="BY111" s="192"/>
      <c r="BZ111" s="192"/>
      <c r="CA111" s="192"/>
      <c r="CB111" s="192"/>
      <c r="CC111" s="192"/>
      <c r="CD111" s="192"/>
      <c r="CE111" s="192"/>
      <c r="CF111" s="192"/>
      <c r="CG111" s="192"/>
      <c r="CH111" s="192"/>
      <c r="CI111" s="192"/>
      <c r="CJ111" s="192"/>
      <c r="VVZ111" s="22"/>
      <c r="VWA111" s="22"/>
      <c r="VWB111" s="22"/>
      <c r="VWC111" s="22"/>
      <c r="VWD111" s="22"/>
      <c r="VWE111" s="22"/>
      <c r="VWF111" s="22"/>
      <c r="VWG111" s="22"/>
      <c r="VWH111" s="22"/>
      <c r="VWI111" s="22"/>
      <c r="VWJ111" s="22"/>
      <c r="VWK111" s="22"/>
      <c r="VWL111" s="22"/>
      <c r="VWM111" s="22"/>
      <c r="VWN111" s="22"/>
      <c r="VWO111" s="22"/>
      <c r="VWP111" s="22"/>
      <c r="VWQ111" s="22"/>
      <c r="VWR111" s="22"/>
      <c r="VWS111" s="22"/>
      <c r="VWT111" s="22"/>
      <c r="VWU111" s="22"/>
      <c r="VWV111" s="22"/>
      <c r="VWW111" s="22"/>
      <c r="VWX111" s="22"/>
      <c r="VWY111" s="22"/>
      <c r="VWZ111" s="22"/>
      <c r="VXA111" s="22"/>
      <c r="VXB111" s="22"/>
      <c r="VXC111" s="22"/>
      <c r="VXD111" s="22"/>
      <c r="VXE111" s="22"/>
      <c r="VXF111" s="22"/>
      <c r="VXG111" s="22"/>
      <c r="VXH111" s="22"/>
      <c r="VXI111" s="22"/>
      <c r="VXJ111" s="22"/>
      <c r="VXK111" s="22"/>
      <c r="VXL111" s="22"/>
      <c r="VXM111" s="22"/>
      <c r="VXN111" s="22"/>
      <c r="VXO111" s="22"/>
      <c r="VXP111" s="22"/>
      <c r="VXQ111" s="22"/>
      <c r="VXR111" s="22"/>
      <c r="VXS111" s="22"/>
      <c r="VXT111" s="22"/>
      <c r="VXU111" s="22"/>
      <c r="VXV111" s="22"/>
      <c r="VXW111" s="22"/>
      <c r="VXX111" s="22"/>
      <c r="VXY111" s="22"/>
      <c r="VXZ111" s="22"/>
      <c r="VYA111" s="22"/>
      <c r="VYB111" s="22"/>
      <c r="VYC111" s="22"/>
      <c r="VYD111" s="22"/>
      <c r="VYE111" s="22"/>
      <c r="VYF111" s="22"/>
      <c r="VYG111" s="22"/>
      <c r="VYH111" s="22"/>
      <c r="VYI111" s="22"/>
      <c r="VYJ111" s="22"/>
      <c r="VYK111" s="22"/>
      <c r="VYL111" s="22"/>
      <c r="VYM111" s="22"/>
      <c r="VYN111" s="22"/>
      <c r="VYO111" s="22"/>
      <c r="VYP111" s="22"/>
      <c r="VYQ111" s="22"/>
      <c r="VYR111" s="22"/>
      <c r="VYS111" s="22"/>
      <c r="VYT111" s="22"/>
      <c r="VYU111" s="22"/>
      <c r="VYV111" s="22"/>
      <c r="VYW111" s="22"/>
      <c r="VYX111" s="22"/>
      <c r="VYY111" s="22"/>
      <c r="VYZ111" s="22"/>
      <c r="VZA111" s="22"/>
      <c r="VZB111" s="22"/>
      <c r="VZC111" s="22"/>
      <c r="VZD111" s="22"/>
      <c r="VZE111" s="22"/>
      <c r="VZF111" s="22"/>
      <c r="VZG111" s="22"/>
      <c r="VZH111" s="22"/>
      <c r="VZI111" s="22"/>
      <c r="VZJ111" s="22"/>
      <c r="VZK111" s="22"/>
      <c r="VZL111" s="22"/>
      <c r="VZM111" s="22"/>
      <c r="VZN111" s="22"/>
      <c r="VZO111" s="22"/>
      <c r="VZP111" s="22"/>
      <c r="VZQ111" s="22"/>
      <c r="VZR111" s="22"/>
      <c r="VZS111" s="22"/>
      <c r="VZT111" s="22"/>
      <c r="VZU111" s="22"/>
      <c r="VZV111" s="22"/>
      <c r="VZW111" s="22"/>
      <c r="VZX111" s="22"/>
      <c r="VZY111" s="22"/>
      <c r="VZZ111" s="22"/>
      <c r="WAA111" s="22"/>
      <c r="WAB111" s="22"/>
      <c r="WAC111" s="22"/>
      <c r="WAD111" s="22"/>
      <c r="WAE111" s="22"/>
      <c r="WAF111" s="22"/>
      <c r="WAG111" s="22"/>
      <c r="WAH111" s="22"/>
      <c r="WAI111" s="22"/>
      <c r="WAJ111" s="22"/>
      <c r="WAK111" s="22"/>
      <c r="WAL111" s="22"/>
      <c r="WAM111" s="22"/>
      <c r="WAN111" s="22"/>
      <c r="WAO111" s="22"/>
      <c r="WAP111" s="22"/>
      <c r="WAQ111" s="22"/>
      <c r="WAR111" s="22"/>
      <c r="WAS111" s="22"/>
      <c r="WAT111" s="22"/>
      <c r="WAU111" s="22"/>
      <c r="WAV111" s="22"/>
      <c r="WAW111" s="22"/>
      <c r="WAX111" s="22"/>
      <c r="WAY111" s="22"/>
      <c r="WAZ111" s="22"/>
      <c r="WBA111" s="22"/>
      <c r="WBB111" s="22"/>
      <c r="WBC111" s="22"/>
      <c r="WBD111" s="22"/>
      <c r="WBE111" s="22"/>
      <c r="WBF111" s="22"/>
      <c r="WBG111" s="22"/>
      <c r="WBH111" s="22"/>
      <c r="WBI111" s="22"/>
      <c r="WBJ111" s="22"/>
      <c r="WBK111" s="22"/>
      <c r="WBL111" s="22"/>
      <c r="WBM111" s="22"/>
      <c r="WBN111" s="22"/>
      <c r="WBO111" s="22"/>
      <c r="WBP111" s="22"/>
      <c r="WBQ111" s="22"/>
      <c r="WBR111" s="22"/>
      <c r="WBS111" s="22"/>
      <c r="WBT111" s="22"/>
      <c r="WBU111" s="22"/>
      <c r="WBV111" s="22"/>
      <c r="WBW111" s="22"/>
      <c r="WBX111" s="22"/>
      <c r="WBY111" s="22"/>
      <c r="WBZ111" s="22"/>
      <c r="WCA111" s="22"/>
      <c r="WCB111" s="22"/>
      <c r="WCC111" s="22"/>
      <c r="WCD111" s="22"/>
      <c r="WCE111" s="22"/>
      <c r="WCF111" s="22"/>
      <c r="WCG111" s="22"/>
      <c r="WCH111" s="22"/>
      <c r="WCI111" s="22"/>
      <c r="WCJ111" s="22"/>
      <c r="WCK111" s="22"/>
      <c r="WCL111" s="22"/>
      <c r="WCM111" s="22"/>
      <c r="WCN111" s="22"/>
      <c r="WCO111" s="22"/>
      <c r="WCP111" s="22"/>
      <c r="WCQ111" s="22"/>
      <c r="WCR111" s="22"/>
      <c r="WCS111" s="22"/>
      <c r="WCT111" s="22"/>
      <c r="WCU111" s="22"/>
      <c r="WCV111" s="22"/>
      <c r="WCW111" s="22"/>
      <c r="WCX111" s="22"/>
      <c r="WCY111" s="22"/>
      <c r="WCZ111" s="22"/>
      <c r="WDA111" s="22"/>
      <c r="WDB111" s="22"/>
      <c r="WDC111" s="22"/>
      <c r="WDD111" s="22"/>
      <c r="WDE111" s="22"/>
      <c r="WDF111" s="22"/>
      <c r="WDG111" s="22"/>
      <c r="WDH111" s="22"/>
      <c r="WDI111" s="22"/>
      <c r="WDJ111" s="22"/>
      <c r="WDK111" s="22"/>
      <c r="WDL111" s="22"/>
      <c r="WDM111" s="22"/>
      <c r="WDN111" s="22"/>
      <c r="WDO111" s="22"/>
      <c r="WDP111" s="22"/>
      <c r="WDQ111" s="22"/>
      <c r="WDR111" s="22"/>
      <c r="WDS111" s="22"/>
      <c r="WDT111" s="22"/>
      <c r="WDU111" s="22"/>
      <c r="WDV111" s="22"/>
      <c r="WDW111" s="22"/>
      <c r="WDX111" s="22"/>
      <c r="WDY111" s="22"/>
      <c r="WDZ111" s="22"/>
      <c r="WEA111" s="22"/>
      <c r="WEB111" s="22"/>
      <c r="WEC111" s="22"/>
      <c r="WED111" s="22"/>
      <c r="WEE111" s="22"/>
      <c r="WEF111" s="22"/>
      <c r="WEG111" s="22"/>
      <c r="WEH111" s="22"/>
      <c r="WEI111" s="22"/>
      <c r="WEJ111" s="22"/>
      <c r="WEK111" s="22"/>
      <c r="WEL111" s="22"/>
      <c r="WEM111" s="22"/>
      <c r="WEN111" s="22"/>
      <c r="WEO111" s="22"/>
      <c r="WEP111" s="22"/>
      <c r="WEQ111" s="22"/>
      <c r="WER111" s="22"/>
      <c r="WES111" s="22"/>
      <c r="WET111" s="22"/>
      <c r="WEU111" s="22"/>
      <c r="WEV111" s="22"/>
      <c r="WEW111" s="22"/>
      <c r="WEX111" s="22"/>
      <c r="WEY111" s="22"/>
      <c r="WEZ111" s="22"/>
      <c r="WFA111" s="22"/>
      <c r="WFB111" s="22"/>
      <c r="WFC111" s="22"/>
      <c r="WFD111" s="22"/>
      <c r="WFE111" s="22"/>
      <c r="WFF111" s="22"/>
      <c r="WFG111" s="22"/>
      <c r="WFH111" s="22"/>
      <c r="WFI111" s="22"/>
      <c r="WFJ111" s="22"/>
      <c r="WFK111" s="22"/>
      <c r="WFL111" s="22"/>
      <c r="WFM111" s="22"/>
      <c r="WFN111" s="22"/>
      <c r="WFO111" s="22"/>
      <c r="WFP111" s="22"/>
      <c r="WFQ111" s="22"/>
      <c r="WFR111" s="22"/>
      <c r="WFS111" s="22"/>
      <c r="WFT111" s="22"/>
      <c r="WFU111" s="22"/>
      <c r="WFV111" s="22"/>
      <c r="WFW111" s="22"/>
      <c r="WFX111" s="22"/>
      <c r="WFY111" s="22"/>
      <c r="WFZ111" s="22"/>
      <c r="WGA111" s="22"/>
      <c r="WGB111" s="22"/>
      <c r="WGC111" s="22"/>
      <c r="WGD111" s="22"/>
      <c r="WGE111" s="22"/>
      <c r="WGF111" s="22"/>
      <c r="WGG111" s="22"/>
      <c r="WGH111" s="22"/>
      <c r="WGI111" s="22"/>
      <c r="WGJ111" s="22"/>
      <c r="WGK111" s="22"/>
      <c r="WGL111" s="22"/>
      <c r="WGM111" s="22"/>
      <c r="WGN111" s="22"/>
      <c r="WGO111" s="22"/>
      <c r="WGP111" s="22"/>
      <c r="WGQ111" s="22"/>
      <c r="WGR111" s="22"/>
      <c r="WGS111" s="22"/>
      <c r="WGT111" s="22"/>
      <c r="WGU111" s="22"/>
      <c r="WGV111" s="22"/>
      <c r="WGW111" s="22"/>
      <c r="WGX111" s="22"/>
      <c r="WGY111" s="22"/>
      <c r="WGZ111" s="22"/>
      <c r="WHA111" s="22"/>
      <c r="WHB111" s="22"/>
      <c r="WHC111" s="22"/>
      <c r="WHD111" s="22"/>
      <c r="WHE111" s="22"/>
      <c r="WHF111" s="22"/>
      <c r="WHG111" s="22"/>
      <c r="WHH111" s="22"/>
      <c r="WHI111" s="22"/>
      <c r="WHJ111" s="22"/>
      <c r="WHK111" s="22"/>
      <c r="WHL111" s="22"/>
      <c r="WHM111" s="22"/>
      <c r="WHN111" s="22"/>
      <c r="WHO111" s="22"/>
      <c r="WHP111" s="22"/>
      <c r="WHQ111" s="22"/>
      <c r="WHR111" s="22"/>
      <c r="WHS111" s="22"/>
      <c r="WHT111" s="22"/>
      <c r="WHU111" s="22"/>
      <c r="WHV111" s="22"/>
      <c r="WHW111" s="22"/>
      <c r="WHX111" s="22"/>
      <c r="WHY111" s="22"/>
      <c r="WHZ111" s="22"/>
      <c r="WIA111" s="22"/>
      <c r="WIB111" s="22"/>
      <c r="WIC111" s="22"/>
      <c r="WID111" s="22"/>
      <c r="WIE111" s="22"/>
      <c r="WIF111" s="22"/>
      <c r="WIG111" s="22"/>
      <c r="WIH111" s="22"/>
      <c r="WII111" s="22"/>
      <c r="WIJ111" s="22"/>
      <c r="WIK111" s="22"/>
      <c r="WIL111" s="22"/>
      <c r="WIM111" s="22"/>
      <c r="WIN111" s="22"/>
      <c r="WIO111" s="22"/>
      <c r="WIP111" s="22"/>
      <c r="WIQ111" s="22"/>
      <c r="WIR111" s="22"/>
      <c r="WIS111" s="22"/>
      <c r="WIT111" s="22"/>
      <c r="WIU111" s="22"/>
      <c r="WIV111" s="22"/>
      <c r="WIW111" s="22"/>
      <c r="WIX111" s="22"/>
      <c r="WIY111" s="22"/>
      <c r="WIZ111" s="22"/>
      <c r="WJA111" s="22"/>
      <c r="WJB111" s="22"/>
      <c r="WJC111" s="22"/>
      <c r="WJD111" s="22"/>
      <c r="WJE111" s="22"/>
      <c r="WJF111" s="22"/>
      <c r="WJG111" s="22"/>
      <c r="WJH111" s="22"/>
      <c r="WJI111" s="22"/>
      <c r="WJJ111" s="22"/>
      <c r="WJK111" s="22"/>
      <c r="WJL111" s="22"/>
      <c r="WJM111" s="22"/>
      <c r="WJN111" s="22"/>
      <c r="WJO111" s="22"/>
      <c r="WJP111" s="22"/>
      <c r="WJQ111" s="22"/>
      <c r="WJR111" s="22"/>
      <c r="WJS111" s="22"/>
      <c r="WJT111" s="22"/>
      <c r="WJU111" s="22"/>
      <c r="WJV111" s="22"/>
      <c r="WJW111" s="22"/>
      <c r="WJX111" s="22"/>
      <c r="WJY111" s="22"/>
      <c r="WJZ111" s="22"/>
      <c r="WKA111" s="22"/>
      <c r="WKB111" s="22"/>
      <c r="WKC111" s="22"/>
      <c r="WKD111" s="22"/>
      <c r="WKE111" s="22"/>
      <c r="WKF111" s="22"/>
      <c r="WKG111" s="22"/>
      <c r="WKH111" s="22"/>
      <c r="WKI111" s="22"/>
      <c r="WKJ111" s="22"/>
      <c r="WKK111" s="22"/>
      <c r="WKL111" s="22"/>
      <c r="WKM111" s="22"/>
      <c r="WKN111" s="22"/>
      <c r="WKO111" s="22"/>
      <c r="WKP111" s="22"/>
      <c r="WKQ111" s="22"/>
      <c r="WKR111" s="22"/>
      <c r="WKS111" s="22"/>
      <c r="WKT111" s="22"/>
      <c r="WKU111" s="22"/>
      <c r="WKV111" s="22"/>
      <c r="WKW111" s="22"/>
      <c r="WKX111" s="22"/>
      <c r="WKY111" s="22"/>
      <c r="WKZ111" s="22"/>
      <c r="WLA111" s="22"/>
      <c r="WLB111" s="22"/>
      <c r="WLC111" s="22"/>
      <c r="WLD111" s="22"/>
      <c r="WLE111" s="22"/>
      <c r="WLF111" s="22"/>
      <c r="WLG111" s="22"/>
      <c r="WLH111" s="22"/>
      <c r="WLI111" s="22"/>
      <c r="WLJ111" s="22"/>
      <c r="WLK111" s="22"/>
      <c r="WLL111" s="22"/>
      <c r="WLM111" s="22"/>
      <c r="WLN111" s="22"/>
      <c r="WLO111" s="22"/>
      <c r="WLP111" s="22"/>
      <c r="WLQ111" s="22"/>
      <c r="WLR111" s="22"/>
      <c r="WLS111" s="22"/>
      <c r="WLT111" s="22"/>
      <c r="WLU111" s="22"/>
      <c r="WLV111" s="22"/>
      <c r="WLW111" s="22"/>
      <c r="WLX111" s="22"/>
      <c r="WLY111" s="22"/>
      <c r="WLZ111" s="22"/>
      <c r="WMA111" s="22"/>
      <c r="WMB111" s="22"/>
      <c r="WMC111" s="22"/>
      <c r="WMD111" s="22"/>
      <c r="WME111" s="22"/>
      <c r="WMF111" s="22"/>
      <c r="WMG111" s="22"/>
      <c r="WMH111" s="22"/>
      <c r="WMI111" s="22"/>
      <c r="WMJ111" s="22"/>
      <c r="WMK111" s="22"/>
      <c r="WML111" s="22"/>
      <c r="WMM111" s="22"/>
      <c r="WMN111" s="22"/>
      <c r="WMO111" s="22"/>
      <c r="WMP111" s="22"/>
      <c r="WMQ111" s="22"/>
      <c r="WMR111" s="22"/>
      <c r="WMS111" s="22"/>
      <c r="WMT111" s="22"/>
      <c r="WMU111" s="22"/>
      <c r="WMV111" s="22"/>
      <c r="WMW111" s="22"/>
      <c r="WMX111" s="22"/>
      <c r="WMY111" s="22"/>
      <c r="WMZ111" s="22"/>
      <c r="WNA111" s="22"/>
      <c r="WNB111" s="22"/>
      <c r="WNC111" s="22"/>
      <c r="WND111" s="22"/>
      <c r="WNE111" s="22"/>
      <c r="WNF111" s="22"/>
      <c r="WNG111" s="22"/>
      <c r="WNH111" s="22"/>
      <c r="WNI111" s="22"/>
      <c r="WNJ111" s="22"/>
      <c r="WNK111" s="22"/>
      <c r="WNL111" s="22"/>
      <c r="WNM111" s="22"/>
      <c r="WNN111" s="22"/>
      <c r="WNO111" s="22"/>
      <c r="WNP111" s="22"/>
      <c r="WNQ111" s="22"/>
      <c r="WNR111" s="22"/>
      <c r="WNS111" s="22"/>
      <c r="WNT111" s="22"/>
      <c r="WNU111" s="22"/>
      <c r="WNV111" s="22"/>
      <c r="WNW111" s="22"/>
      <c r="WNX111" s="22"/>
      <c r="WNY111" s="22"/>
      <c r="WNZ111" s="22"/>
      <c r="WOA111" s="22"/>
      <c r="WOB111" s="22"/>
      <c r="WOC111" s="22"/>
      <c r="WOD111" s="22"/>
      <c r="WOE111" s="22"/>
      <c r="WOF111" s="22"/>
      <c r="WOG111" s="22"/>
      <c r="WOH111" s="22"/>
      <c r="WOI111" s="22"/>
      <c r="WOJ111" s="22"/>
      <c r="WOK111" s="22"/>
      <c r="WOL111" s="22"/>
      <c r="WOM111" s="22"/>
      <c r="WON111" s="22"/>
      <c r="WOO111" s="22"/>
      <c r="WOP111" s="22"/>
      <c r="WOQ111" s="22"/>
      <c r="WOR111" s="22"/>
      <c r="WOS111" s="22"/>
      <c r="WOT111" s="22"/>
      <c r="WOU111" s="22"/>
      <c r="WOV111" s="22"/>
      <c r="WOW111" s="22"/>
      <c r="WOX111" s="22"/>
      <c r="WOY111" s="22"/>
      <c r="WOZ111" s="22"/>
      <c r="WPA111" s="22"/>
      <c r="WPB111" s="22"/>
      <c r="WPC111" s="22"/>
      <c r="WPD111" s="22"/>
      <c r="WPE111" s="22"/>
      <c r="WPF111" s="22"/>
      <c r="WPG111" s="22"/>
      <c r="WPH111" s="22"/>
      <c r="WPI111" s="22"/>
      <c r="WPJ111" s="22"/>
      <c r="WPK111" s="22"/>
      <c r="WPL111" s="22"/>
      <c r="WPM111" s="22"/>
      <c r="WPN111" s="22"/>
      <c r="WPO111" s="22"/>
      <c r="WPP111" s="22"/>
      <c r="WPQ111" s="22"/>
      <c r="WPR111" s="22"/>
      <c r="WPS111" s="22"/>
      <c r="WPT111" s="22"/>
      <c r="WPU111" s="22"/>
      <c r="WPV111" s="22"/>
      <c r="WPW111" s="22"/>
      <c r="WPX111" s="22"/>
      <c r="WPY111" s="22"/>
      <c r="WPZ111" s="22"/>
      <c r="WQA111" s="22"/>
      <c r="WQB111" s="22"/>
      <c r="WQC111" s="22"/>
      <c r="WQD111" s="22"/>
      <c r="WQE111" s="22"/>
      <c r="WQF111" s="22"/>
      <c r="WQG111" s="22"/>
      <c r="WQH111" s="22"/>
      <c r="WQI111" s="22"/>
      <c r="WQJ111" s="22"/>
      <c r="WQK111" s="22"/>
      <c r="WQL111" s="22"/>
      <c r="WQM111" s="22"/>
      <c r="WQN111" s="22"/>
      <c r="WQO111" s="22"/>
      <c r="WQP111" s="22"/>
      <c r="WQQ111" s="22"/>
      <c r="WQR111" s="22"/>
      <c r="WQS111" s="22"/>
      <c r="WQT111" s="22"/>
      <c r="WQU111" s="22"/>
      <c r="WQV111" s="22"/>
      <c r="WQW111" s="22"/>
      <c r="WQX111" s="22"/>
      <c r="WQY111" s="22"/>
      <c r="WQZ111" s="22"/>
      <c r="WRA111" s="22"/>
      <c r="WRB111" s="22"/>
      <c r="WRC111" s="22"/>
      <c r="WRD111" s="22"/>
      <c r="WRE111" s="22"/>
      <c r="WRF111" s="22"/>
      <c r="WRG111" s="22"/>
      <c r="WRH111" s="22"/>
      <c r="WRI111" s="22"/>
      <c r="WRJ111" s="22"/>
      <c r="WRK111" s="22"/>
      <c r="WRL111" s="22"/>
      <c r="WRM111" s="22"/>
      <c r="WRN111" s="22"/>
      <c r="WRO111" s="22"/>
      <c r="WRP111" s="22"/>
      <c r="WRQ111" s="22"/>
      <c r="WRR111" s="22"/>
      <c r="WRS111" s="22"/>
      <c r="WRT111" s="22"/>
      <c r="WRU111" s="22"/>
      <c r="WRV111" s="22"/>
      <c r="WRW111" s="22"/>
      <c r="WRX111" s="22"/>
      <c r="WRY111" s="22"/>
      <c r="WRZ111" s="22"/>
      <c r="WSA111" s="22"/>
      <c r="WSB111" s="22"/>
      <c r="WSC111" s="22"/>
      <c r="WSD111" s="22"/>
      <c r="WSE111" s="22"/>
      <c r="WSF111" s="22"/>
      <c r="WSG111" s="22"/>
      <c r="WSH111" s="22"/>
      <c r="WSI111" s="22"/>
      <c r="WSJ111" s="22"/>
      <c r="WSK111" s="22"/>
      <c r="WSL111" s="22"/>
      <c r="WSM111" s="22"/>
      <c r="WSN111" s="22"/>
      <c r="WSO111" s="22"/>
      <c r="WSP111" s="22"/>
      <c r="WSQ111" s="22"/>
      <c r="WSR111" s="22"/>
      <c r="WSS111" s="22"/>
      <c r="WST111" s="22"/>
      <c r="WSU111" s="22"/>
      <c r="WSV111" s="22"/>
      <c r="WSW111" s="22"/>
      <c r="WSX111" s="22"/>
      <c r="WSY111" s="22"/>
      <c r="WSZ111" s="22"/>
      <c r="WTA111" s="22"/>
      <c r="WTB111" s="22"/>
      <c r="WTC111" s="22"/>
      <c r="WTD111" s="22"/>
      <c r="WTE111" s="22"/>
      <c r="WTF111" s="22"/>
      <c r="WTG111" s="22"/>
      <c r="WTH111" s="22"/>
      <c r="WTI111" s="22"/>
      <c r="WTJ111" s="22"/>
      <c r="WTK111" s="22"/>
      <c r="WTL111" s="22"/>
      <c r="WTM111" s="22"/>
      <c r="WTN111" s="22"/>
      <c r="WTO111" s="22"/>
      <c r="WTP111" s="22"/>
      <c r="WTQ111" s="22"/>
      <c r="WTR111" s="22"/>
      <c r="WTS111" s="22"/>
      <c r="WTT111" s="22"/>
      <c r="WTU111" s="22"/>
      <c r="WTV111" s="22"/>
      <c r="WTW111" s="22"/>
      <c r="WTX111" s="22"/>
      <c r="WTY111" s="22"/>
      <c r="WTZ111" s="22"/>
      <c r="WUA111" s="22"/>
      <c r="WUB111" s="22"/>
      <c r="WUC111" s="22"/>
      <c r="WUD111" s="22"/>
      <c r="WUE111" s="22"/>
      <c r="WUF111" s="22"/>
      <c r="WUG111" s="22"/>
      <c r="WUH111" s="22"/>
      <c r="WUI111" s="22"/>
      <c r="WUJ111" s="22"/>
      <c r="WUK111" s="22"/>
      <c r="WUL111" s="22"/>
      <c r="WUM111" s="22"/>
      <c r="WUN111" s="22"/>
      <c r="WUO111" s="22"/>
      <c r="WUP111" s="22"/>
      <c r="WUQ111" s="22"/>
      <c r="WUR111" s="22"/>
      <c r="WUS111" s="22"/>
      <c r="WUT111" s="22"/>
      <c r="WUU111" s="22"/>
      <c r="WUV111" s="22"/>
      <c r="WUW111" s="22"/>
      <c r="WUX111" s="22"/>
      <c r="WUY111" s="22"/>
      <c r="WUZ111" s="22"/>
      <c r="WVA111" s="22"/>
      <c r="WVB111" s="22"/>
      <c r="WVC111" s="22"/>
      <c r="WVD111" s="22"/>
      <c r="WVE111" s="22"/>
      <c r="WVF111" s="22"/>
      <c r="WVG111" s="22"/>
      <c r="WVH111" s="22"/>
      <c r="WVI111" s="22"/>
      <c r="WVJ111" s="22"/>
      <c r="WVK111" s="22"/>
      <c r="WVL111" s="22"/>
      <c r="WVM111" s="22"/>
      <c r="WVN111" s="22"/>
      <c r="WVO111" s="22"/>
      <c r="WVP111" s="22"/>
      <c r="WVQ111" s="22"/>
      <c r="WVR111" s="22"/>
      <c r="WVS111" s="22"/>
      <c r="WVT111" s="22"/>
      <c r="WVU111" s="22"/>
      <c r="WVV111" s="22"/>
      <c r="WVW111" s="22"/>
      <c r="WVX111" s="22"/>
      <c r="WVY111" s="22"/>
      <c r="WVZ111" s="22"/>
      <c r="WWA111" s="22"/>
      <c r="WWB111" s="22"/>
      <c r="WWC111" s="22"/>
      <c r="WWD111" s="22"/>
      <c r="WWE111" s="22"/>
      <c r="WWF111" s="22"/>
      <c r="WWG111" s="22"/>
      <c r="WWH111" s="22"/>
      <c r="WWI111" s="22"/>
      <c r="WWJ111" s="22"/>
      <c r="WWK111" s="22"/>
      <c r="WWL111" s="22"/>
      <c r="WWM111" s="22"/>
      <c r="WWN111" s="22"/>
      <c r="WWO111" s="22"/>
      <c r="WWP111" s="22"/>
      <c r="WWQ111" s="22"/>
      <c r="WWR111" s="22"/>
      <c r="WWS111" s="22"/>
      <c r="WWT111" s="22"/>
      <c r="WWU111" s="22"/>
      <c r="WWV111" s="22"/>
      <c r="WWW111" s="22"/>
      <c r="WWX111" s="22"/>
      <c r="WWY111" s="22"/>
      <c r="WWZ111" s="22"/>
      <c r="WXA111" s="22"/>
      <c r="WXB111" s="22"/>
      <c r="WXC111" s="22"/>
      <c r="WXD111" s="22"/>
      <c r="WXE111" s="22"/>
      <c r="WXF111" s="22"/>
      <c r="WXG111" s="22"/>
      <c r="WXH111" s="22"/>
      <c r="WXI111" s="22"/>
      <c r="WXJ111" s="22"/>
      <c r="WXK111" s="22"/>
      <c r="WXL111" s="22"/>
      <c r="WXM111" s="22"/>
      <c r="WXN111" s="22"/>
      <c r="WXO111" s="22"/>
      <c r="WXP111" s="22"/>
      <c r="WXQ111" s="22"/>
      <c r="WXR111" s="22"/>
      <c r="WXS111" s="22"/>
      <c r="WXT111" s="22"/>
      <c r="WXU111" s="22"/>
      <c r="WXV111" s="22"/>
      <c r="WXW111" s="22"/>
      <c r="WXX111" s="22"/>
      <c r="WXY111" s="22"/>
      <c r="WXZ111" s="22"/>
      <c r="WYA111" s="22"/>
      <c r="WYB111" s="22"/>
      <c r="WYC111" s="22"/>
      <c r="WYD111" s="22"/>
      <c r="WYE111" s="22"/>
      <c r="WYF111" s="22"/>
      <c r="WYG111" s="22"/>
      <c r="WYH111" s="22"/>
      <c r="WYI111" s="22"/>
      <c r="WYJ111" s="22"/>
      <c r="WYK111" s="22"/>
      <c r="WYL111" s="22"/>
      <c r="WYM111" s="22"/>
      <c r="WYN111" s="22"/>
      <c r="WYO111" s="22"/>
      <c r="WYP111" s="22"/>
      <c r="WYQ111" s="22"/>
      <c r="WYR111" s="22"/>
      <c r="WYS111" s="22"/>
      <c r="WYT111" s="22"/>
      <c r="WYU111" s="22"/>
      <c r="WYV111" s="22"/>
      <c r="WYW111" s="22"/>
      <c r="WYX111" s="22"/>
      <c r="WYY111" s="22"/>
      <c r="WYZ111" s="22"/>
      <c r="WZA111" s="22"/>
      <c r="WZB111" s="22"/>
      <c r="WZC111" s="22"/>
      <c r="WZD111" s="22"/>
      <c r="WZE111" s="22"/>
      <c r="WZF111" s="22"/>
      <c r="WZG111" s="22"/>
      <c r="WZH111" s="22"/>
      <c r="WZI111" s="22"/>
      <c r="WZJ111" s="22"/>
      <c r="WZK111" s="22"/>
      <c r="WZL111" s="22"/>
      <c r="WZM111" s="22"/>
      <c r="WZN111" s="22"/>
      <c r="WZO111" s="22"/>
      <c r="WZP111" s="22"/>
      <c r="WZQ111" s="22"/>
      <c r="WZR111" s="22"/>
      <c r="WZS111" s="22"/>
      <c r="WZT111" s="22"/>
      <c r="WZU111" s="22"/>
      <c r="WZV111" s="22"/>
      <c r="WZW111" s="22"/>
      <c r="WZX111" s="22"/>
      <c r="WZY111" s="22"/>
      <c r="WZZ111" s="22"/>
      <c r="XAA111" s="22"/>
      <c r="XAB111" s="22"/>
      <c r="XAC111" s="22"/>
      <c r="XAD111" s="22"/>
      <c r="XAE111" s="22"/>
      <c r="XAF111" s="22"/>
      <c r="XAG111" s="22"/>
      <c r="XAH111" s="22"/>
      <c r="XAI111" s="22"/>
      <c r="XAJ111" s="22"/>
      <c r="XAK111" s="22"/>
      <c r="XAL111" s="22"/>
      <c r="XAM111" s="22"/>
      <c r="XAN111" s="22"/>
      <c r="XAO111" s="22"/>
      <c r="XAP111" s="22"/>
      <c r="XAQ111" s="22"/>
      <c r="XAR111" s="22"/>
      <c r="XAS111" s="22"/>
      <c r="XAT111" s="22"/>
      <c r="XAU111" s="22"/>
      <c r="XAV111" s="22"/>
      <c r="XAW111" s="22"/>
      <c r="XAX111" s="22"/>
      <c r="XAY111" s="22"/>
      <c r="XAZ111" s="22"/>
      <c r="XBA111" s="22"/>
      <c r="XBB111" s="22"/>
      <c r="XBC111" s="22"/>
      <c r="XBD111" s="22"/>
      <c r="XBE111" s="22"/>
      <c r="XBF111" s="22"/>
      <c r="XBG111" s="22"/>
      <c r="XBH111" s="22"/>
      <c r="XBI111" s="22"/>
      <c r="XBJ111" s="22"/>
      <c r="XBK111" s="22"/>
      <c r="XBL111" s="22"/>
      <c r="XBM111" s="22"/>
      <c r="XBN111" s="22"/>
      <c r="XBO111" s="22"/>
      <c r="XBP111" s="22"/>
      <c r="XBQ111" s="22"/>
      <c r="XBR111" s="22"/>
      <c r="XBS111" s="22"/>
      <c r="XBT111" s="22"/>
      <c r="XBU111" s="22"/>
      <c r="XBV111" s="22"/>
      <c r="XBW111" s="22"/>
      <c r="XBX111" s="22"/>
      <c r="XBY111" s="22"/>
      <c r="XBZ111" s="22"/>
      <c r="XCA111" s="22"/>
      <c r="XCB111" s="22"/>
      <c r="XCC111" s="22"/>
      <c r="XCD111" s="22"/>
      <c r="XCE111" s="22"/>
      <c r="XCF111" s="22"/>
      <c r="XCG111" s="22"/>
      <c r="XCH111" s="22"/>
      <c r="XCI111" s="22"/>
      <c r="XCJ111" s="22"/>
      <c r="XCK111" s="22"/>
      <c r="XCL111" s="22"/>
      <c r="XCM111" s="22"/>
      <c r="XCN111" s="22"/>
      <c r="XCO111" s="22"/>
      <c r="XCP111" s="22"/>
      <c r="XCQ111" s="22"/>
      <c r="XCR111" s="22"/>
      <c r="XCS111" s="22"/>
      <c r="XCT111" s="22"/>
      <c r="XCU111" s="22"/>
      <c r="XCV111" s="22"/>
      <c r="XCW111" s="22"/>
      <c r="XCX111" s="22"/>
      <c r="XCY111" s="22"/>
      <c r="XCZ111" s="22"/>
      <c r="XDA111" s="22"/>
      <c r="XDB111" s="22"/>
      <c r="XDC111" s="22"/>
      <c r="XDD111" s="22"/>
      <c r="XDE111" s="22"/>
      <c r="XDF111" s="22"/>
      <c r="XDG111" s="22"/>
      <c r="XDH111" s="22"/>
      <c r="XDI111" s="22"/>
      <c r="XDJ111" s="22"/>
      <c r="XDK111" s="22"/>
      <c r="XDL111" s="22"/>
      <c r="XDM111" s="22"/>
      <c r="XDN111" s="22"/>
      <c r="XDO111" s="22"/>
      <c r="XDP111" s="22"/>
      <c r="XDQ111" s="22"/>
      <c r="XDR111" s="22"/>
      <c r="XDS111" s="22"/>
      <c r="XDT111" s="22"/>
      <c r="XDU111" s="22"/>
      <c r="XDV111" s="22"/>
      <c r="XDW111" s="22"/>
      <c r="XDX111" s="22"/>
      <c r="XDY111" s="22"/>
      <c r="XDZ111" s="22"/>
      <c r="XEA111" s="22"/>
      <c r="XEB111" s="22"/>
      <c r="XEC111" s="22"/>
      <c r="XED111" s="22"/>
      <c r="XEE111" s="22"/>
      <c r="XEF111" s="22"/>
      <c r="XEG111" s="22"/>
      <c r="XEH111" s="22"/>
      <c r="XEI111" s="22"/>
      <c r="XEJ111" s="22"/>
      <c r="XEK111" s="22"/>
      <c r="XEL111" s="22"/>
      <c r="XEM111" s="22"/>
      <c r="XEN111" s="22"/>
      <c r="XEO111" s="22"/>
      <c r="XEP111" s="22"/>
      <c r="XEQ111" s="22"/>
      <c r="XER111" s="22"/>
      <c r="XES111" s="22"/>
      <c r="XET111" s="22"/>
      <c r="XEU111" s="22"/>
      <c r="XEV111" s="22"/>
      <c r="XEW111" s="22"/>
      <c r="XEX111" s="22"/>
      <c r="XEY111" s="22"/>
      <c r="XEZ111" s="22"/>
      <c r="XFA111" s="22"/>
      <c r="XFB111" s="22"/>
      <c r="XFC111" s="22"/>
      <c r="XFD111" s="22"/>
    </row>
    <row r="112" s="19" customFormat="1" customHeight="1" spans="1:88 15470:16384">
      <c r="A112" s="192"/>
      <c r="B112" s="192"/>
      <c r="C112" s="192"/>
      <c r="D112" s="192"/>
      <c r="E112" s="192"/>
      <c r="F112" s="192"/>
      <c r="G112" s="192"/>
      <c r="H112" s="192"/>
      <c r="I112" s="192"/>
      <c r="J112" s="192"/>
      <c r="K112" s="192"/>
      <c r="L112" s="192"/>
      <c r="M112" s="192"/>
      <c r="N112" s="192"/>
      <c r="O112" s="192"/>
      <c r="P112" s="192"/>
      <c r="Q112" s="192"/>
      <c r="R112" s="192"/>
      <c r="S112" s="192"/>
      <c r="T112" s="192"/>
      <c r="U112" s="192"/>
      <c r="V112" s="192"/>
      <c r="W112" s="192"/>
      <c r="X112" s="192"/>
      <c r="Y112" s="192"/>
      <c r="Z112" s="192"/>
      <c r="AA112" s="192"/>
      <c r="AB112" s="192"/>
      <c r="AC112" s="192"/>
      <c r="AD112" s="192"/>
      <c r="AE112" s="192"/>
      <c r="AF112" s="192"/>
      <c r="AG112" s="192"/>
      <c r="AH112" s="192"/>
      <c r="AI112" s="192"/>
      <c r="AJ112" s="192"/>
      <c r="AK112" s="192"/>
      <c r="AL112" s="192"/>
      <c r="AM112" s="192"/>
      <c r="AN112" s="192"/>
      <c r="AO112" s="192"/>
      <c r="AP112" s="192"/>
      <c r="AQ112" s="192"/>
      <c r="AR112" s="192"/>
      <c r="AS112" s="192"/>
      <c r="AT112" s="192"/>
      <c r="AU112" s="192"/>
      <c r="AV112" s="192"/>
      <c r="AW112" s="192"/>
      <c r="AX112" s="192"/>
      <c r="AY112" s="192"/>
      <c r="AZ112" s="192"/>
      <c r="BA112" s="192"/>
      <c r="BB112" s="192"/>
      <c r="BC112" s="192"/>
      <c r="BD112" s="192"/>
      <c r="BE112" s="192"/>
      <c r="BF112" s="192"/>
      <c r="BG112" s="192"/>
      <c r="BH112" s="192"/>
      <c r="BI112" s="192"/>
      <c r="BJ112" s="192"/>
      <c r="BK112" s="192"/>
      <c r="BL112" s="192"/>
      <c r="BM112" s="192"/>
      <c r="BN112" s="192"/>
      <c r="BO112" s="192"/>
      <c r="BP112" s="192"/>
      <c r="BQ112" s="192"/>
      <c r="BR112" s="192"/>
      <c r="BS112" s="192"/>
      <c r="BT112" s="192"/>
      <c r="BU112" s="192"/>
      <c r="BV112" s="192"/>
      <c r="BW112" s="192"/>
      <c r="BX112" s="192"/>
      <c r="BY112" s="192"/>
      <c r="BZ112" s="192"/>
      <c r="CA112" s="192"/>
      <c r="CB112" s="192"/>
      <c r="CC112" s="192"/>
      <c r="CD112" s="192"/>
      <c r="CE112" s="192"/>
      <c r="CF112" s="192"/>
      <c r="CG112" s="192"/>
      <c r="CH112" s="192"/>
      <c r="CI112" s="192"/>
      <c r="CJ112" s="192"/>
      <c r="VVZ112" s="22"/>
      <c r="VWA112" s="22"/>
      <c r="VWB112" s="22"/>
      <c r="VWC112" s="22"/>
      <c r="VWD112" s="22"/>
      <c r="VWE112" s="22"/>
      <c r="VWF112" s="22"/>
      <c r="VWG112" s="22"/>
      <c r="VWH112" s="22"/>
      <c r="VWI112" s="22"/>
      <c r="VWJ112" s="22"/>
      <c r="VWK112" s="22"/>
      <c r="VWL112" s="22"/>
      <c r="VWM112" s="22"/>
      <c r="VWN112" s="22"/>
      <c r="VWO112" s="22"/>
      <c r="VWP112" s="22"/>
      <c r="VWQ112" s="22"/>
      <c r="VWR112" s="22"/>
      <c r="VWS112" s="22"/>
      <c r="VWT112" s="22"/>
      <c r="VWU112" s="22"/>
      <c r="VWV112" s="22"/>
      <c r="VWW112" s="22"/>
      <c r="VWX112" s="22"/>
      <c r="VWY112" s="22"/>
      <c r="VWZ112" s="22"/>
      <c r="VXA112" s="22"/>
      <c r="VXB112" s="22"/>
      <c r="VXC112" s="22"/>
      <c r="VXD112" s="22"/>
      <c r="VXE112" s="22"/>
      <c r="VXF112" s="22"/>
      <c r="VXG112" s="22"/>
      <c r="VXH112" s="22"/>
      <c r="VXI112" s="22"/>
      <c r="VXJ112" s="22"/>
      <c r="VXK112" s="22"/>
      <c r="VXL112" s="22"/>
      <c r="VXM112" s="22"/>
      <c r="VXN112" s="22"/>
      <c r="VXO112" s="22"/>
      <c r="VXP112" s="22"/>
      <c r="VXQ112" s="22"/>
      <c r="VXR112" s="22"/>
      <c r="VXS112" s="22"/>
      <c r="VXT112" s="22"/>
      <c r="VXU112" s="22"/>
      <c r="VXV112" s="22"/>
      <c r="VXW112" s="22"/>
      <c r="VXX112" s="22"/>
      <c r="VXY112" s="22"/>
      <c r="VXZ112" s="22"/>
      <c r="VYA112" s="22"/>
      <c r="VYB112" s="22"/>
      <c r="VYC112" s="22"/>
      <c r="VYD112" s="22"/>
      <c r="VYE112" s="22"/>
      <c r="VYF112" s="22"/>
      <c r="VYG112" s="22"/>
      <c r="VYH112" s="22"/>
      <c r="VYI112" s="22"/>
      <c r="VYJ112" s="22"/>
      <c r="VYK112" s="22"/>
      <c r="VYL112" s="22"/>
      <c r="VYM112" s="22"/>
      <c r="VYN112" s="22"/>
      <c r="VYO112" s="22"/>
      <c r="VYP112" s="22"/>
      <c r="VYQ112" s="22"/>
      <c r="VYR112" s="22"/>
      <c r="VYS112" s="22"/>
      <c r="VYT112" s="22"/>
      <c r="VYU112" s="22"/>
      <c r="VYV112" s="22"/>
      <c r="VYW112" s="22"/>
      <c r="VYX112" s="22"/>
      <c r="VYY112" s="22"/>
      <c r="VYZ112" s="22"/>
      <c r="VZA112" s="22"/>
      <c r="VZB112" s="22"/>
      <c r="VZC112" s="22"/>
      <c r="VZD112" s="22"/>
      <c r="VZE112" s="22"/>
      <c r="VZF112" s="22"/>
      <c r="VZG112" s="22"/>
      <c r="VZH112" s="22"/>
      <c r="VZI112" s="22"/>
      <c r="VZJ112" s="22"/>
      <c r="VZK112" s="22"/>
      <c r="VZL112" s="22"/>
      <c r="VZM112" s="22"/>
      <c r="VZN112" s="22"/>
      <c r="VZO112" s="22"/>
      <c r="VZP112" s="22"/>
      <c r="VZQ112" s="22"/>
      <c r="VZR112" s="22"/>
      <c r="VZS112" s="22"/>
      <c r="VZT112" s="22"/>
      <c r="VZU112" s="22"/>
      <c r="VZV112" s="22"/>
      <c r="VZW112" s="22"/>
      <c r="VZX112" s="22"/>
      <c r="VZY112" s="22"/>
      <c r="VZZ112" s="22"/>
      <c r="WAA112" s="22"/>
      <c r="WAB112" s="22"/>
      <c r="WAC112" s="22"/>
      <c r="WAD112" s="22"/>
      <c r="WAE112" s="22"/>
      <c r="WAF112" s="22"/>
      <c r="WAG112" s="22"/>
      <c r="WAH112" s="22"/>
      <c r="WAI112" s="22"/>
      <c r="WAJ112" s="22"/>
      <c r="WAK112" s="22"/>
      <c r="WAL112" s="22"/>
      <c r="WAM112" s="22"/>
      <c r="WAN112" s="22"/>
      <c r="WAO112" s="22"/>
      <c r="WAP112" s="22"/>
      <c r="WAQ112" s="22"/>
      <c r="WAR112" s="22"/>
      <c r="WAS112" s="22"/>
      <c r="WAT112" s="22"/>
      <c r="WAU112" s="22"/>
      <c r="WAV112" s="22"/>
      <c r="WAW112" s="22"/>
      <c r="WAX112" s="22"/>
      <c r="WAY112" s="22"/>
      <c r="WAZ112" s="22"/>
      <c r="WBA112" s="22"/>
      <c r="WBB112" s="22"/>
      <c r="WBC112" s="22"/>
      <c r="WBD112" s="22"/>
      <c r="WBE112" s="22"/>
      <c r="WBF112" s="22"/>
      <c r="WBG112" s="22"/>
      <c r="WBH112" s="22"/>
      <c r="WBI112" s="22"/>
      <c r="WBJ112" s="22"/>
      <c r="WBK112" s="22"/>
      <c r="WBL112" s="22"/>
      <c r="WBM112" s="22"/>
      <c r="WBN112" s="22"/>
      <c r="WBO112" s="22"/>
      <c r="WBP112" s="22"/>
      <c r="WBQ112" s="22"/>
      <c r="WBR112" s="22"/>
      <c r="WBS112" s="22"/>
      <c r="WBT112" s="22"/>
      <c r="WBU112" s="22"/>
      <c r="WBV112" s="22"/>
      <c r="WBW112" s="22"/>
      <c r="WBX112" s="22"/>
      <c r="WBY112" s="22"/>
      <c r="WBZ112" s="22"/>
      <c r="WCA112" s="22"/>
      <c r="WCB112" s="22"/>
      <c r="WCC112" s="22"/>
      <c r="WCD112" s="22"/>
      <c r="WCE112" s="22"/>
      <c r="WCF112" s="22"/>
      <c r="WCG112" s="22"/>
      <c r="WCH112" s="22"/>
      <c r="WCI112" s="22"/>
      <c r="WCJ112" s="22"/>
      <c r="WCK112" s="22"/>
      <c r="WCL112" s="22"/>
      <c r="WCM112" s="22"/>
      <c r="WCN112" s="22"/>
      <c r="WCO112" s="22"/>
      <c r="WCP112" s="22"/>
      <c r="WCQ112" s="22"/>
      <c r="WCR112" s="22"/>
      <c r="WCS112" s="22"/>
      <c r="WCT112" s="22"/>
      <c r="WCU112" s="22"/>
      <c r="WCV112" s="22"/>
      <c r="WCW112" s="22"/>
      <c r="WCX112" s="22"/>
      <c r="WCY112" s="22"/>
      <c r="WCZ112" s="22"/>
      <c r="WDA112" s="22"/>
      <c r="WDB112" s="22"/>
      <c r="WDC112" s="22"/>
      <c r="WDD112" s="22"/>
      <c r="WDE112" s="22"/>
      <c r="WDF112" s="22"/>
      <c r="WDG112" s="22"/>
      <c r="WDH112" s="22"/>
      <c r="WDI112" s="22"/>
      <c r="WDJ112" s="22"/>
      <c r="WDK112" s="22"/>
      <c r="WDL112" s="22"/>
      <c r="WDM112" s="22"/>
      <c r="WDN112" s="22"/>
      <c r="WDO112" s="22"/>
      <c r="WDP112" s="22"/>
      <c r="WDQ112" s="22"/>
      <c r="WDR112" s="22"/>
      <c r="WDS112" s="22"/>
      <c r="WDT112" s="22"/>
      <c r="WDU112" s="22"/>
      <c r="WDV112" s="22"/>
      <c r="WDW112" s="22"/>
      <c r="WDX112" s="22"/>
      <c r="WDY112" s="22"/>
      <c r="WDZ112" s="22"/>
      <c r="WEA112" s="22"/>
      <c r="WEB112" s="22"/>
      <c r="WEC112" s="22"/>
      <c r="WED112" s="22"/>
      <c r="WEE112" s="22"/>
      <c r="WEF112" s="22"/>
      <c r="WEG112" s="22"/>
      <c r="WEH112" s="22"/>
      <c r="WEI112" s="22"/>
      <c r="WEJ112" s="22"/>
      <c r="WEK112" s="22"/>
      <c r="WEL112" s="22"/>
      <c r="WEM112" s="22"/>
      <c r="WEN112" s="22"/>
      <c r="WEO112" s="22"/>
      <c r="WEP112" s="22"/>
      <c r="WEQ112" s="22"/>
      <c r="WER112" s="22"/>
      <c r="WES112" s="22"/>
      <c r="WET112" s="22"/>
      <c r="WEU112" s="22"/>
      <c r="WEV112" s="22"/>
      <c r="WEW112" s="22"/>
      <c r="WEX112" s="22"/>
      <c r="WEY112" s="22"/>
      <c r="WEZ112" s="22"/>
      <c r="WFA112" s="22"/>
      <c r="WFB112" s="22"/>
      <c r="WFC112" s="22"/>
      <c r="WFD112" s="22"/>
      <c r="WFE112" s="22"/>
      <c r="WFF112" s="22"/>
      <c r="WFG112" s="22"/>
      <c r="WFH112" s="22"/>
      <c r="WFI112" s="22"/>
      <c r="WFJ112" s="22"/>
      <c r="WFK112" s="22"/>
      <c r="WFL112" s="22"/>
      <c r="WFM112" s="22"/>
      <c r="WFN112" s="22"/>
      <c r="WFO112" s="22"/>
      <c r="WFP112" s="22"/>
      <c r="WFQ112" s="22"/>
      <c r="WFR112" s="22"/>
      <c r="WFS112" s="22"/>
      <c r="WFT112" s="22"/>
      <c r="WFU112" s="22"/>
      <c r="WFV112" s="22"/>
      <c r="WFW112" s="22"/>
      <c r="WFX112" s="22"/>
      <c r="WFY112" s="22"/>
      <c r="WFZ112" s="22"/>
      <c r="WGA112" s="22"/>
      <c r="WGB112" s="22"/>
      <c r="WGC112" s="22"/>
      <c r="WGD112" s="22"/>
      <c r="WGE112" s="22"/>
      <c r="WGF112" s="22"/>
      <c r="WGG112" s="22"/>
      <c r="WGH112" s="22"/>
      <c r="WGI112" s="22"/>
      <c r="WGJ112" s="22"/>
      <c r="WGK112" s="22"/>
      <c r="WGL112" s="22"/>
      <c r="WGM112" s="22"/>
      <c r="WGN112" s="22"/>
      <c r="WGO112" s="22"/>
      <c r="WGP112" s="22"/>
      <c r="WGQ112" s="22"/>
      <c r="WGR112" s="22"/>
      <c r="WGS112" s="22"/>
      <c r="WGT112" s="22"/>
      <c r="WGU112" s="22"/>
      <c r="WGV112" s="22"/>
      <c r="WGW112" s="22"/>
      <c r="WGX112" s="22"/>
      <c r="WGY112" s="22"/>
      <c r="WGZ112" s="22"/>
      <c r="WHA112" s="22"/>
      <c r="WHB112" s="22"/>
      <c r="WHC112" s="22"/>
      <c r="WHD112" s="22"/>
      <c r="WHE112" s="22"/>
      <c r="WHF112" s="22"/>
      <c r="WHG112" s="22"/>
      <c r="WHH112" s="22"/>
      <c r="WHI112" s="22"/>
      <c r="WHJ112" s="22"/>
      <c r="WHK112" s="22"/>
      <c r="WHL112" s="22"/>
      <c r="WHM112" s="22"/>
      <c r="WHN112" s="22"/>
      <c r="WHO112" s="22"/>
      <c r="WHP112" s="22"/>
      <c r="WHQ112" s="22"/>
      <c r="WHR112" s="22"/>
      <c r="WHS112" s="22"/>
      <c r="WHT112" s="22"/>
      <c r="WHU112" s="22"/>
      <c r="WHV112" s="22"/>
      <c r="WHW112" s="22"/>
      <c r="WHX112" s="22"/>
      <c r="WHY112" s="22"/>
      <c r="WHZ112" s="22"/>
      <c r="WIA112" s="22"/>
      <c r="WIB112" s="22"/>
      <c r="WIC112" s="22"/>
      <c r="WID112" s="22"/>
      <c r="WIE112" s="22"/>
      <c r="WIF112" s="22"/>
      <c r="WIG112" s="22"/>
      <c r="WIH112" s="22"/>
      <c r="WII112" s="22"/>
      <c r="WIJ112" s="22"/>
      <c r="WIK112" s="22"/>
      <c r="WIL112" s="22"/>
      <c r="WIM112" s="22"/>
      <c r="WIN112" s="22"/>
      <c r="WIO112" s="22"/>
      <c r="WIP112" s="22"/>
      <c r="WIQ112" s="22"/>
      <c r="WIR112" s="22"/>
      <c r="WIS112" s="22"/>
      <c r="WIT112" s="22"/>
      <c r="WIU112" s="22"/>
      <c r="WIV112" s="22"/>
      <c r="WIW112" s="22"/>
      <c r="WIX112" s="22"/>
      <c r="WIY112" s="22"/>
      <c r="WIZ112" s="22"/>
      <c r="WJA112" s="22"/>
      <c r="WJB112" s="22"/>
      <c r="WJC112" s="22"/>
      <c r="WJD112" s="22"/>
      <c r="WJE112" s="22"/>
      <c r="WJF112" s="22"/>
      <c r="WJG112" s="22"/>
      <c r="WJH112" s="22"/>
      <c r="WJI112" s="22"/>
      <c r="WJJ112" s="22"/>
      <c r="WJK112" s="22"/>
      <c r="WJL112" s="22"/>
      <c r="WJM112" s="22"/>
      <c r="WJN112" s="22"/>
      <c r="WJO112" s="22"/>
      <c r="WJP112" s="22"/>
      <c r="WJQ112" s="22"/>
      <c r="WJR112" s="22"/>
      <c r="WJS112" s="22"/>
      <c r="WJT112" s="22"/>
      <c r="WJU112" s="22"/>
      <c r="WJV112" s="22"/>
      <c r="WJW112" s="22"/>
      <c r="WJX112" s="22"/>
      <c r="WJY112" s="22"/>
      <c r="WJZ112" s="22"/>
      <c r="WKA112" s="22"/>
      <c r="WKB112" s="22"/>
      <c r="WKC112" s="22"/>
      <c r="WKD112" s="22"/>
      <c r="WKE112" s="22"/>
      <c r="WKF112" s="22"/>
      <c r="WKG112" s="22"/>
      <c r="WKH112" s="22"/>
      <c r="WKI112" s="22"/>
      <c r="WKJ112" s="22"/>
      <c r="WKK112" s="22"/>
      <c r="WKL112" s="22"/>
      <c r="WKM112" s="22"/>
      <c r="WKN112" s="22"/>
      <c r="WKO112" s="22"/>
      <c r="WKP112" s="22"/>
      <c r="WKQ112" s="22"/>
      <c r="WKR112" s="22"/>
      <c r="WKS112" s="22"/>
      <c r="WKT112" s="22"/>
      <c r="WKU112" s="22"/>
      <c r="WKV112" s="22"/>
      <c r="WKW112" s="22"/>
      <c r="WKX112" s="22"/>
      <c r="WKY112" s="22"/>
      <c r="WKZ112" s="22"/>
      <c r="WLA112" s="22"/>
      <c r="WLB112" s="22"/>
      <c r="WLC112" s="22"/>
      <c r="WLD112" s="22"/>
      <c r="WLE112" s="22"/>
      <c r="WLF112" s="22"/>
      <c r="WLG112" s="22"/>
      <c r="WLH112" s="22"/>
      <c r="WLI112" s="22"/>
      <c r="WLJ112" s="22"/>
      <c r="WLK112" s="22"/>
      <c r="WLL112" s="22"/>
      <c r="WLM112" s="22"/>
      <c r="WLN112" s="22"/>
      <c r="WLO112" s="22"/>
      <c r="WLP112" s="22"/>
      <c r="WLQ112" s="22"/>
      <c r="WLR112" s="22"/>
      <c r="WLS112" s="22"/>
      <c r="WLT112" s="22"/>
      <c r="WLU112" s="22"/>
      <c r="WLV112" s="22"/>
      <c r="WLW112" s="22"/>
      <c r="WLX112" s="22"/>
      <c r="WLY112" s="22"/>
      <c r="WLZ112" s="22"/>
      <c r="WMA112" s="22"/>
      <c r="WMB112" s="22"/>
      <c r="WMC112" s="22"/>
      <c r="WMD112" s="22"/>
      <c r="WME112" s="22"/>
      <c r="WMF112" s="22"/>
      <c r="WMG112" s="22"/>
      <c r="WMH112" s="22"/>
      <c r="WMI112" s="22"/>
      <c r="WMJ112" s="22"/>
      <c r="WMK112" s="22"/>
      <c r="WML112" s="22"/>
      <c r="WMM112" s="22"/>
      <c r="WMN112" s="22"/>
      <c r="WMO112" s="22"/>
      <c r="WMP112" s="22"/>
      <c r="WMQ112" s="22"/>
      <c r="WMR112" s="22"/>
      <c r="WMS112" s="22"/>
      <c r="WMT112" s="22"/>
      <c r="WMU112" s="22"/>
      <c r="WMV112" s="22"/>
      <c r="WMW112" s="22"/>
      <c r="WMX112" s="22"/>
      <c r="WMY112" s="22"/>
      <c r="WMZ112" s="22"/>
      <c r="WNA112" s="22"/>
      <c r="WNB112" s="22"/>
      <c r="WNC112" s="22"/>
      <c r="WND112" s="22"/>
      <c r="WNE112" s="22"/>
      <c r="WNF112" s="22"/>
      <c r="WNG112" s="22"/>
      <c r="WNH112" s="22"/>
      <c r="WNI112" s="22"/>
      <c r="WNJ112" s="22"/>
      <c r="WNK112" s="22"/>
      <c r="WNL112" s="22"/>
      <c r="WNM112" s="22"/>
      <c r="WNN112" s="22"/>
      <c r="WNO112" s="22"/>
      <c r="WNP112" s="22"/>
      <c r="WNQ112" s="22"/>
      <c r="WNR112" s="22"/>
      <c r="WNS112" s="22"/>
      <c r="WNT112" s="22"/>
      <c r="WNU112" s="22"/>
      <c r="WNV112" s="22"/>
      <c r="WNW112" s="22"/>
      <c r="WNX112" s="22"/>
      <c r="WNY112" s="22"/>
      <c r="WNZ112" s="22"/>
      <c r="WOA112" s="22"/>
      <c r="WOB112" s="22"/>
      <c r="WOC112" s="22"/>
      <c r="WOD112" s="22"/>
      <c r="WOE112" s="22"/>
      <c r="WOF112" s="22"/>
      <c r="WOG112" s="22"/>
      <c r="WOH112" s="22"/>
      <c r="WOI112" s="22"/>
      <c r="WOJ112" s="22"/>
      <c r="WOK112" s="22"/>
      <c r="WOL112" s="22"/>
      <c r="WOM112" s="22"/>
      <c r="WON112" s="22"/>
      <c r="WOO112" s="22"/>
      <c r="WOP112" s="22"/>
      <c r="WOQ112" s="22"/>
      <c r="WOR112" s="22"/>
      <c r="WOS112" s="22"/>
      <c r="WOT112" s="22"/>
      <c r="WOU112" s="22"/>
      <c r="WOV112" s="22"/>
      <c r="WOW112" s="22"/>
      <c r="WOX112" s="22"/>
      <c r="WOY112" s="22"/>
      <c r="WOZ112" s="22"/>
      <c r="WPA112" s="22"/>
      <c r="WPB112" s="22"/>
      <c r="WPC112" s="22"/>
      <c r="WPD112" s="22"/>
      <c r="WPE112" s="22"/>
      <c r="WPF112" s="22"/>
      <c r="WPG112" s="22"/>
      <c r="WPH112" s="22"/>
      <c r="WPI112" s="22"/>
      <c r="WPJ112" s="22"/>
      <c r="WPK112" s="22"/>
      <c r="WPL112" s="22"/>
      <c r="WPM112" s="22"/>
      <c r="WPN112" s="22"/>
      <c r="WPO112" s="22"/>
      <c r="WPP112" s="22"/>
      <c r="WPQ112" s="22"/>
      <c r="WPR112" s="22"/>
      <c r="WPS112" s="22"/>
      <c r="WPT112" s="22"/>
      <c r="WPU112" s="22"/>
      <c r="WPV112" s="22"/>
      <c r="WPW112" s="22"/>
      <c r="WPX112" s="22"/>
      <c r="WPY112" s="22"/>
      <c r="WPZ112" s="22"/>
      <c r="WQA112" s="22"/>
      <c r="WQB112" s="22"/>
      <c r="WQC112" s="22"/>
      <c r="WQD112" s="22"/>
      <c r="WQE112" s="22"/>
      <c r="WQF112" s="22"/>
      <c r="WQG112" s="22"/>
      <c r="WQH112" s="22"/>
      <c r="WQI112" s="22"/>
      <c r="WQJ112" s="22"/>
      <c r="WQK112" s="22"/>
      <c r="WQL112" s="22"/>
      <c r="WQM112" s="22"/>
      <c r="WQN112" s="22"/>
      <c r="WQO112" s="22"/>
      <c r="WQP112" s="22"/>
      <c r="WQQ112" s="22"/>
      <c r="WQR112" s="22"/>
      <c r="WQS112" s="22"/>
      <c r="WQT112" s="22"/>
      <c r="WQU112" s="22"/>
      <c r="WQV112" s="22"/>
      <c r="WQW112" s="22"/>
      <c r="WQX112" s="22"/>
      <c r="WQY112" s="22"/>
      <c r="WQZ112" s="22"/>
      <c r="WRA112" s="22"/>
      <c r="WRB112" s="22"/>
      <c r="WRC112" s="22"/>
      <c r="WRD112" s="22"/>
      <c r="WRE112" s="22"/>
      <c r="WRF112" s="22"/>
      <c r="WRG112" s="22"/>
      <c r="WRH112" s="22"/>
      <c r="WRI112" s="22"/>
      <c r="WRJ112" s="22"/>
      <c r="WRK112" s="22"/>
      <c r="WRL112" s="22"/>
      <c r="WRM112" s="22"/>
      <c r="WRN112" s="22"/>
      <c r="WRO112" s="22"/>
      <c r="WRP112" s="22"/>
      <c r="WRQ112" s="22"/>
      <c r="WRR112" s="22"/>
      <c r="WRS112" s="22"/>
      <c r="WRT112" s="22"/>
      <c r="WRU112" s="22"/>
      <c r="WRV112" s="22"/>
      <c r="WRW112" s="22"/>
      <c r="WRX112" s="22"/>
      <c r="WRY112" s="22"/>
      <c r="WRZ112" s="22"/>
      <c r="WSA112" s="22"/>
      <c r="WSB112" s="22"/>
      <c r="WSC112" s="22"/>
      <c r="WSD112" s="22"/>
      <c r="WSE112" s="22"/>
      <c r="WSF112" s="22"/>
      <c r="WSG112" s="22"/>
      <c r="WSH112" s="22"/>
      <c r="WSI112" s="22"/>
      <c r="WSJ112" s="22"/>
      <c r="WSK112" s="22"/>
      <c r="WSL112" s="22"/>
      <c r="WSM112" s="22"/>
      <c r="WSN112" s="22"/>
      <c r="WSO112" s="22"/>
      <c r="WSP112" s="22"/>
      <c r="WSQ112" s="22"/>
      <c r="WSR112" s="22"/>
      <c r="WSS112" s="22"/>
      <c r="WST112" s="22"/>
      <c r="WSU112" s="22"/>
      <c r="WSV112" s="22"/>
      <c r="WSW112" s="22"/>
      <c r="WSX112" s="22"/>
      <c r="WSY112" s="22"/>
      <c r="WSZ112" s="22"/>
      <c r="WTA112" s="22"/>
      <c r="WTB112" s="22"/>
      <c r="WTC112" s="22"/>
      <c r="WTD112" s="22"/>
      <c r="WTE112" s="22"/>
      <c r="WTF112" s="22"/>
      <c r="WTG112" s="22"/>
      <c r="WTH112" s="22"/>
      <c r="WTI112" s="22"/>
      <c r="WTJ112" s="22"/>
      <c r="WTK112" s="22"/>
      <c r="WTL112" s="22"/>
      <c r="WTM112" s="22"/>
      <c r="WTN112" s="22"/>
      <c r="WTO112" s="22"/>
      <c r="WTP112" s="22"/>
      <c r="WTQ112" s="22"/>
      <c r="WTR112" s="22"/>
      <c r="WTS112" s="22"/>
      <c r="WTT112" s="22"/>
      <c r="WTU112" s="22"/>
      <c r="WTV112" s="22"/>
      <c r="WTW112" s="22"/>
      <c r="WTX112" s="22"/>
      <c r="WTY112" s="22"/>
      <c r="WTZ112" s="22"/>
      <c r="WUA112" s="22"/>
      <c r="WUB112" s="22"/>
      <c r="WUC112" s="22"/>
      <c r="WUD112" s="22"/>
      <c r="WUE112" s="22"/>
      <c r="WUF112" s="22"/>
      <c r="WUG112" s="22"/>
      <c r="WUH112" s="22"/>
      <c r="WUI112" s="22"/>
      <c r="WUJ112" s="22"/>
      <c r="WUK112" s="22"/>
      <c r="WUL112" s="22"/>
      <c r="WUM112" s="22"/>
      <c r="WUN112" s="22"/>
      <c r="WUO112" s="22"/>
      <c r="WUP112" s="22"/>
      <c r="WUQ112" s="22"/>
      <c r="WUR112" s="22"/>
      <c r="WUS112" s="22"/>
      <c r="WUT112" s="22"/>
      <c r="WUU112" s="22"/>
      <c r="WUV112" s="22"/>
      <c r="WUW112" s="22"/>
      <c r="WUX112" s="22"/>
      <c r="WUY112" s="22"/>
      <c r="WUZ112" s="22"/>
      <c r="WVA112" s="22"/>
      <c r="WVB112" s="22"/>
      <c r="WVC112" s="22"/>
      <c r="WVD112" s="22"/>
      <c r="WVE112" s="22"/>
      <c r="WVF112" s="22"/>
      <c r="WVG112" s="22"/>
      <c r="WVH112" s="22"/>
      <c r="WVI112" s="22"/>
      <c r="WVJ112" s="22"/>
      <c r="WVK112" s="22"/>
      <c r="WVL112" s="22"/>
      <c r="WVM112" s="22"/>
      <c r="WVN112" s="22"/>
      <c r="WVO112" s="22"/>
      <c r="WVP112" s="22"/>
      <c r="WVQ112" s="22"/>
      <c r="WVR112" s="22"/>
      <c r="WVS112" s="22"/>
      <c r="WVT112" s="22"/>
      <c r="WVU112" s="22"/>
      <c r="WVV112" s="22"/>
      <c r="WVW112" s="22"/>
      <c r="WVX112" s="22"/>
      <c r="WVY112" s="22"/>
      <c r="WVZ112" s="22"/>
      <c r="WWA112" s="22"/>
      <c r="WWB112" s="22"/>
      <c r="WWC112" s="22"/>
      <c r="WWD112" s="22"/>
      <c r="WWE112" s="22"/>
      <c r="WWF112" s="22"/>
      <c r="WWG112" s="22"/>
      <c r="WWH112" s="22"/>
      <c r="WWI112" s="22"/>
      <c r="WWJ112" s="22"/>
      <c r="WWK112" s="22"/>
      <c r="WWL112" s="22"/>
      <c r="WWM112" s="22"/>
      <c r="WWN112" s="22"/>
      <c r="WWO112" s="22"/>
      <c r="WWP112" s="22"/>
      <c r="WWQ112" s="22"/>
      <c r="WWR112" s="22"/>
      <c r="WWS112" s="22"/>
      <c r="WWT112" s="22"/>
      <c r="WWU112" s="22"/>
      <c r="WWV112" s="22"/>
      <c r="WWW112" s="22"/>
      <c r="WWX112" s="22"/>
      <c r="WWY112" s="22"/>
      <c r="WWZ112" s="22"/>
      <c r="WXA112" s="22"/>
      <c r="WXB112" s="22"/>
      <c r="WXC112" s="22"/>
      <c r="WXD112" s="22"/>
      <c r="WXE112" s="22"/>
      <c r="WXF112" s="22"/>
      <c r="WXG112" s="22"/>
      <c r="WXH112" s="22"/>
      <c r="WXI112" s="22"/>
      <c r="WXJ112" s="22"/>
      <c r="WXK112" s="22"/>
      <c r="WXL112" s="22"/>
      <c r="WXM112" s="22"/>
      <c r="WXN112" s="22"/>
      <c r="WXO112" s="22"/>
      <c r="WXP112" s="22"/>
      <c r="WXQ112" s="22"/>
      <c r="WXR112" s="22"/>
      <c r="WXS112" s="22"/>
      <c r="WXT112" s="22"/>
      <c r="WXU112" s="22"/>
      <c r="WXV112" s="22"/>
      <c r="WXW112" s="22"/>
      <c r="WXX112" s="22"/>
      <c r="WXY112" s="22"/>
      <c r="WXZ112" s="22"/>
      <c r="WYA112" s="22"/>
      <c r="WYB112" s="22"/>
      <c r="WYC112" s="22"/>
      <c r="WYD112" s="22"/>
      <c r="WYE112" s="22"/>
      <c r="WYF112" s="22"/>
      <c r="WYG112" s="22"/>
      <c r="WYH112" s="22"/>
      <c r="WYI112" s="22"/>
      <c r="WYJ112" s="22"/>
      <c r="WYK112" s="22"/>
      <c r="WYL112" s="22"/>
      <c r="WYM112" s="22"/>
      <c r="WYN112" s="22"/>
      <c r="WYO112" s="22"/>
      <c r="WYP112" s="22"/>
      <c r="WYQ112" s="22"/>
      <c r="WYR112" s="22"/>
      <c r="WYS112" s="22"/>
      <c r="WYT112" s="22"/>
      <c r="WYU112" s="22"/>
      <c r="WYV112" s="22"/>
      <c r="WYW112" s="22"/>
      <c r="WYX112" s="22"/>
      <c r="WYY112" s="22"/>
      <c r="WYZ112" s="22"/>
      <c r="WZA112" s="22"/>
      <c r="WZB112" s="22"/>
      <c r="WZC112" s="22"/>
      <c r="WZD112" s="22"/>
      <c r="WZE112" s="22"/>
      <c r="WZF112" s="22"/>
      <c r="WZG112" s="22"/>
      <c r="WZH112" s="22"/>
      <c r="WZI112" s="22"/>
      <c r="WZJ112" s="22"/>
      <c r="WZK112" s="22"/>
      <c r="WZL112" s="22"/>
      <c r="WZM112" s="22"/>
      <c r="WZN112" s="22"/>
      <c r="WZO112" s="22"/>
      <c r="WZP112" s="22"/>
      <c r="WZQ112" s="22"/>
      <c r="WZR112" s="22"/>
      <c r="WZS112" s="22"/>
      <c r="WZT112" s="22"/>
      <c r="WZU112" s="22"/>
      <c r="WZV112" s="22"/>
      <c r="WZW112" s="22"/>
      <c r="WZX112" s="22"/>
      <c r="WZY112" s="22"/>
      <c r="WZZ112" s="22"/>
      <c r="XAA112" s="22"/>
      <c r="XAB112" s="22"/>
      <c r="XAC112" s="22"/>
      <c r="XAD112" s="22"/>
      <c r="XAE112" s="22"/>
      <c r="XAF112" s="22"/>
      <c r="XAG112" s="22"/>
      <c r="XAH112" s="22"/>
      <c r="XAI112" s="22"/>
      <c r="XAJ112" s="22"/>
      <c r="XAK112" s="22"/>
      <c r="XAL112" s="22"/>
      <c r="XAM112" s="22"/>
      <c r="XAN112" s="22"/>
      <c r="XAO112" s="22"/>
      <c r="XAP112" s="22"/>
      <c r="XAQ112" s="22"/>
      <c r="XAR112" s="22"/>
      <c r="XAS112" s="22"/>
      <c r="XAT112" s="22"/>
      <c r="XAU112" s="22"/>
      <c r="XAV112" s="22"/>
      <c r="XAW112" s="22"/>
      <c r="XAX112" s="22"/>
      <c r="XAY112" s="22"/>
      <c r="XAZ112" s="22"/>
      <c r="XBA112" s="22"/>
      <c r="XBB112" s="22"/>
      <c r="XBC112" s="22"/>
      <c r="XBD112" s="22"/>
      <c r="XBE112" s="22"/>
      <c r="XBF112" s="22"/>
      <c r="XBG112" s="22"/>
      <c r="XBH112" s="22"/>
      <c r="XBI112" s="22"/>
      <c r="XBJ112" s="22"/>
      <c r="XBK112" s="22"/>
      <c r="XBL112" s="22"/>
      <c r="XBM112" s="22"/>
      <c r="XBN112" s="22"/>
      <c r="XBO112" s="22"/>
      <c r="XBP112" s="22"/>
      <c r="XBQ112" s="22"/>
      <c r="XBR112" s="22"/>
      <c r="XBS112" s="22"/>
      <c r="XBT112" s="22"/>
      <c r="XBU112" s="22"/>
      <c r="XBV112" s="22"/>
      <c r="XBW112" s="22"/>
      <c r="XBX112" s="22"/>
      <c r="XBY112" s="22"/>
      <c r="XBZ112" s="22"/>
      <c r="XCA112" s="22"/>
      <c r="XCB112" s="22"/>
      <c r="XCC112" s="22"/>
      <c r="XCD112" s="22"/>
      <c r="XCE112" s="22"/>
      <c r="XCF112" s="22"/>
      <c r="XCG112" s="22"/>
      <c r="XCH112" s="22"/>
      <c r="XCI112" s="22"/>
      <c r="XCJ112" s="22"/>
      <c r="XCK112" s="22"/>
      <c r="XCL112" s="22"/>
      <c r="XCM112" s="22"/>
      <c r="XCN112" s="22"/>
      <c r="XCO112" s="22"/>
      <c r="XCP112" s="22"/>
      <c r="XCQ112" s="22"/>
      <c r="XCR112" s="22"/>
      <c r="XCS112" s="22"/>
      <c r="XCT112" s="22"/>
      <c r="XCU112" s="22"/>
      <c r="XCV112" s="22"/>
      <c r="XCW112" s="22"/>
      <c r="XCX112" s="22"/>
      <c r="XCY112" s="22"/>
      <c r="XCZ112" s="22"/>
      <c r="XDA112" s="22"/>
      <c r="XDB112" s="22"/>
      <c r="XDC112" s="22"/>
      <c r="XDD112" s="22"/>
      <c r="XDE112" s="22"/>
      <c r="XDF112" s="22"/>
      <c r="XDG112" s="22"/>
      <c r="XDH112" s="22"/>
      <c r="XDI112" s="22"/>
      <c r="XDJ112" s="22"/>
      <c r="XDK112" s="22"/>
      <c r="XDL112" s="22"/>
      <c r="XDM112" s="22"/>
      <c r="XDN112" s="22"/>
      <c r="XDO112" s="22"/>
      <c r="XDP112" s="22"/>
      <c r="XDQ112" s="22"/>
      <c r="XDR112" s="22"/>
      <c r="XDS112" s="22"/>
      <c r="XDT112" s="22"/>
      <c r="XDU112" s="22"/>
      <c r="XDV112" s="22"/>
      <c r="XDW112" s="22"/>
      <c r="XDX112" s="22"/>
      <c r="XDY112" s="22"/>
      <c r="XDZ112" s="22"/>
      <c r="XEA112" s="22"/>
      <c r="XEB112" s="22"/>
      <c r="XEC112" s="22"/>
      <c r="XED112" s="22"/>
      <c r="XEE112" s="22"/>
      <c r="XEF112" s="22"/>
      <c r="XEG112" s="22"/>
      <c r="XEH112" s="22"/>
      <c r="XEI112" s="22"/>
      <c r="XEJ112" s="22"/>
      <c r="XEK112" s="22"/>
      <c r="XEL112" s="22"/>
      <c r="XEM112" s="22"/>
      <c r="XEN112" s="22"/>
      <c r="XEO112" s="22"/>
      <c r="XEP112" s="22"/>
      <c r="XEQ112" s="22"/>
      <c r="XER112" s="22"/>
      <c r="XES112" s="22"/>
      <c r="XET112" s="22"/>
      <c r="XEU112" s="22"/>
      <c r="XEV112" s="22"/>
      <c r="XEW112" s="22"/>
      <c r="XEX112" s="22"/>
      <c r="XEY112" s="22"/>
      <c r="XEZ112" s="22"/>
      <c r="XFA112" s="22"/>
      <c r="XFB112" s="22"/>
      <c r="XFC112" s="22"/>
      <c r="XFD112" s="22"/>
    </row>
    <row r="113" s="19" customFormat="1" customHeight="1" spans="1:88 15470:16384">
      <c r="A113" s="192"/>
      <c r="B113" s="192"/>
      <c r="C113" s="192"/>
      <c r="D113" s="192"/>
      <c r="E113" s="192"/>
      <c r="F113" s="192"/>
      <c r="G113" s="192"/>
      <c r="H113" s="192"/>
      <c r="I113" s="192"/>
      <c r="J113" s="192"/>
      <c r="K113" s="192"/>
      <c r="L113" s="192"/>
      <c r="M113" s="192"/>
      <c r="N113" s="192"/>
      <c r="O113" s="192"/>
      <c r="P113" s="192"/>
      <c r="Q113" s="192"/>
      <c r="R113" s="192"/>
      <c r="S113" s="192"/>
      <c r="T113" s="192"/>
      <c r="U113" s="192"/>
      <c r="V113" s="192"/>
      <c r="W113" s="192"/>
      <c r="X113" s="192"/>
      <c r="Y113" s="192"/>
      <c r="Z113" s="192"/>
      <c r="AA113" s="192"/>
      <c r="AB113" s="192"/>
      <c r="AC113" s="192"/>
      <c r="AD113" s="192"/>
      <c r="AE113" s="192"/>
      <c r="AF113" s="192"/>
      <c r="AG113" s="192"/>
      <c r="AH113" s="192"/>
      <c r="AI113" s="192"/>
      <c r="AJ113" s="192"/>
      <c r="AK113" s="192"/>
      <c r="AL113" s="192"/>
      <c r="AM113" s="192"/>
      <c r="AN113" s="192"/>
      <c r="AO113" s="192"/>
      <c r="AP113" s="192"/>
      <c r="AQ113" s="192"/>
      <c r="AR113" s="192"/>
      <c r="AS113" s="192"/>
      <c r="AT113" s="192"/>
      <c r="AU113" s="192"/>
      <c r="AV113" s="192"/>
      <c r="AW113" s="192"/>
      <c r="AX113" s="192"/>
      <c r="AY113" s="192"/>
      <c r="AZ113" s="192"/>
      <c r="BA113" s="192"/>
      <c r="BB113" s="192"/>
      <c r="BC113" s="192"/>
      <c r="BD113" s="192"/>
      <c r="BE113" s="192"/>
      <c r="BF113" s="192"/>
      <c r="BG113" s="192"/>
      <c r="BH113" s="192"/>
      <c r="BI113" s="192"/>
      <c r="BJ113" s="192"/>
      <c r="BK113" s="192"/>
      <c r="BL113" s="192"/>
      <c r="BM113" s="192"/>
      <c r="BN113" s="192"/>
      <c r="BO113" s="192"/>
      <c r="BP113" s="192"/>
      <c r="BQ113" s="192"/>
      <c r="BR113" s="192"/>
      <c r="BS113" s="192"/>
      <c r="BT113" s="192"/>
      <c r="BU113" s="192"/>
      <c r="BV113" s="192"/>
      <c r="BW113" s="192"/>
      <c r="BX113" s="192"/>
      <c r="BY113" s="192"/>
      <c r="BZ113" s="192"/>
      <c r="CA113" s="192"/>
      <c r="CB113" s="192"/>
      <c r="CC113" s="192"/>
      <c r="CD113" s="192"/>
      <c r="CE113" s="192"/>
      <c r="CF113" s="192"/>
      <c r="CG113" s="192"/>
      <c r="CH113" s="192"/>
      <c r="CI113" s="192"/>
      <c r="CJ113" s="192"/>
      <c r="VVZ113" s="22"/>
      <c r="VWA113" s="22"/>
      <c r="VWB113" s="22"/>
      <c r="VWC113" s="22"/>
      <c r="VWD113" s="22"/>
      <c r="VWE113" s="22"/>
      <c r="VWF113" s="22"/>
      <c r="VWG113" s="22"/>
      <c r="VWH113" s="22"/>
      <c r="VWI113" s="22"/>
      <c r="VWJ113" s="22"/>
      <c r="VWK113" s="22"/>
      <c r="VWL113" s="22"/>
      <c r="VWM113" s="22"/>
      <c r="VWN113" s="22"/>
      <c r="VWO113" s="22"/>
      <c r="VWP113" s="22"/>
      <c r="VWQ113" s="22"/>
      <c r="VWR113" s="22"/>
      <c r="VWS113" s="22"/>
      <c r="VWT113" s="22"/>
      <c r="VWU113" s="22"/>
      <c r="VWV113" s="22"/>
      <c r="VWW113" s="22"/>
      <c r="VWX113" s="22"/>
      <c r="VWY113" s="22"/>
      <c r="VWZ113" s="22"/>
      <c r="VXA113" s="22"/>
      <c r="VXB113" s="22"/>
      <c r="VXC113" s="22"/>
      <c r="VXD113" s="22"/>
      <c r="VXE113" s="22"/>
      <c r="VXF113" s="22"/>
      <c r="VXG113" s="22"/>
      <c r="VXH113" s="22"/>
      <c r="VXI113" s="22"/>
      <c r="VXJ113" s="22"/>
      <c r="VXK113" s="22"/>
      <c r="VXL113" s="22"/>
      <c r="VXM113" s="22"/>
      <c r="VXN113" s="22"/>
      <c r="VXO113" s="22"/>
      <c r="VXP113" s="22"/>
      <c r="VXQ113" s="22"/>
      <c r="VXR113" s="22"/>
      <c r="VXS113" s="22"/>
      <c r="VXT113" s="22"/>
      <c r="VXU113" s="22"/>
      <c r="VXV113" s="22"/>
      <c r="VXW113" s="22"/>
      <c r="VXX113" s="22"/>
      <c r="VXY113" s="22"/>
      <c r="VXZ113" s="22"/>
      <c r="VYA113" s="22"/>
      <c r="VYB113" s="22"/>
      <c r="VYC113" s="22"/>
      <c r="VYD113" s="22"/>
      <c r="VYE113" s="22"/>
      <c r="VYF113" s="22"/>
      <c r="VYG113" s="22"/>
      <c r="VYH113" s="22"/>
      <c r="VYI113" s="22"/>
      <c r="VYJ113" s="22"/>
      <c r="VYK113" s="22"/>
      <c r="VYL113" s="22"/>
      <c r="VYM113" s="22"/>
      <c r="VYN113" s="22"/>
      <c r="VYO113" s="22"/>
      <c r="VYP113" s="22"/>
      <c r="VYQ113" s="22"/>
      <c r="VYR113" s="22"/>
      <c r="VYS113" s="22"/>
      <c r="VYT113" s="22"/>
      <c r="VYU113" s="22"/>
      <c r="VYV113" s="22"/>
      <c r="VYW113" s="22"/>
      <c r="VYX113" s="22"/>
      <c r="VYY113" s="22"/>
      <c r="VYZ113" s="22"/>
      <c r="VZA113" s="22"/>
      <c r="VZB113" s="22"/>
      <c r="VZC113" s="22"/>
      <c r="VZD113" s="22"/>
      <c r="VZE113" s="22"/>
      <c r="VZF113" s="22"/>
      <c r="VZG113" s="22"/>
      <c r="VZH113" s="22"/>
      <c r="VZI113" s="22"/>
      <c r="VZJ113" s="22"/>
      <c r="VZK113" s="22"/>
      <c r="VZL113" s="22"/>
      <c r="VZM113" s="22"/>
      <c r="VZN113" s="22"/>
      <c r="VZO113" s="22"/>
      <c r="VZP113" s="22"/>
      <c r="VZQ113" s="22"/>
      <c r="VZR113" s="22"/>
      <c r="VZS113" s="22"/>
      <c r="VZT113" s="22"/>
      <c r="VZU113" s="22"/>
      <c r="VZV113" s="22"/>
      <c r="VZW113" s="22"/>
      <c r="VZX113" s="22"/>
      <c r="VZY113" s="22"/>
      <c r="VZZ113" s="22"/>
      <c r="WAA113" s="22"/>
      <c r="WAB113" s="22"/>
      <c r="WAC113" s="22"/>
      <c r="WAD113" s="22"/>
      <c r="WAE113" s="22"/>
      <c r="WAF113" s="22"/>
      <c r="WAG113" s="22"/>
      <c r="WAH113" s="22"/>
      <c r="WAI113" s="22"/>
      <c r="WAJ113" s="22"/>
      <c r="WAK113" s="22"/>
      <c r="WAL113" s="22"/>
      <c r="WAM113" s="22"/>
      <c r="WAN113" s="22"/>
      <c r="WAO113" s="22"/>
      <c r="WAP113" s="22"/>
      <c r="WAQ113" s="22"/>
      <c r="WAR113" s="22"/>
      <c r="WAS113" s="22"/>
      <c r="WAT113" s="22"/>
      <c r="WAU113" s="22"/>
      <c r="WAV113" s="22"/>
      <c r="WAW113" s="22"/>
      <c r="WAX113" s="22"/>
      <c r="WAY113" s="22"/>
      <c r="WAZ113" s="22"/>
      <c r="WBA113" s="22"/>
      <c r="WBB113" s="22"/>
      <c r="WBC113" s="22"/>
      <c r="WBD113" s="22"/>
      <c r="WBE113" s="22"/>
      <c r="WBF113" s="22"/>
      <c r="WBG113" s="22"/>
      <c r="WBH113" s="22"/>
      <c r="WBI113" s="22"/>
      <c r="WBJ113" s="22"/>
      <c r="WBK113" s="22"/>
      <c r="WBL113" s="22"/>
      <c r="WBM113" s="22"/>
      <c r="WBN113" s="22"/>
      <c r="WBO113" s="22"/>
      <c r="WBP113" s="22"/>
      <c r="WBQ113" s="22"/>
      <c r="WBR113" s="22"/>
      <c r="WBS113" s="22"/>
      <c r="WBT113" s="22"/>
      <c r="WBU113" s="22"/>
      <c r="WBV113" s="22"/>
      <c r="WBW113" s="22"/>
      <c r="WBX113" s="22"/>
      <c r="WBY113" s="22"/>
      <c r="WBZ113" s="22"/>
      <c r="WCA113" s="22"/>
      <c r="WCB113" s="22"/>
      <c r="WCC113" s="22"/>
      <c r="WCD113" s="22"/>
      <c r="WCE113" s="22"/>
      <c r="WCF113" s="22"/>
      <c r="WCG113" s="22"/>
      <c r="WCH113" s="22"/>
      <c r="WCI113" s="22"/>
      <c r="WCJ113" s="22"/>
      <c r="WCK113" s="22"/>
      <c r="WCL113" s="22"/>
      <c r="WCM113" s="22"/>
      <c r="WCN113" s="22"/>
      <c r="WCO113" s="22"/>
      <c r="WCP113" s="22"/>
      <c r="WCQ113" s="22"/>
      <c r="WCR113" s="22"/>
      <c r="WCS113" s="22"/>
      <c r="WCT113" s="22"/>
      <c r="WCU113" s="22"/>
      <c r="WCV113" s="22"/>
      <c r="WCW113" s="22"/>
      <c r="WCX113" s="22"/>
      <c r="WCY113" s="22"/>
      <c r="WCZ113" s="22"/>
      <c r="WDA113" s="22"/>
      <c r="WDB113" s="22"/>
      <c r="WDC113" s="22"/>
      <c r="WDD113" s="22"/>
      <c r="WDE113" s="22"/>
      <c r="WDF113" s="22"/>
      <c r="WDG113" s="22"/>
      <c r="WDH113" s="22"/>
      <c r="WDI113" s="22"/>
      <c r="WDJ113" s="22"/>
      <c r="WDK113" s="22"/>
      <c r="WDL113" s="22"/>
      <c r="WDM113" s="22"/>
      <c r="WDN113" s="22"/>
      <c r="WDO113" s="22"/>
      <c r="WDP113" s="22"/>
      <c r="WDQ113" s="22"/>
      <c r="WDR113" s="22"/>
      <c r="WDS113" s="22"/>
      <c r="WDT113" s="22"/>
      <c r="WDU113" s="22"/>
      <c r="WDV113" s="22"/>
      <c r="WDW113" s="22"/>
      <c r="WDX113" s="22"/>
      <c r="WDY113" s="22"/>
      <c r="WDZ113" s="22"/>
      <c r="WEA113" s="22"/>
      <c r="WEB113" s="22"/>
      <c r="WEC113" s="22"/>
      <c r="WED113" s="22"/>
      <c r="WEE113" s="22"/>
      <c r="WEF113" s="22"/>
      <c r="WEG113" s="22"/>
      <c r="WEH113" s="22"/>
      <c r="WEI113" s="22"/>
      <c r="WEJ113" s="22"/>
      <c r="WEK113" s="22"/>
      <c r="WEL113" s="22"/>
      <c r="WEM113" s="22"/>
      <c r="WEN113" s="22"/>
      <c r="WEO113" s="22"/>
      <c r="WEP113" s="22"/>
      <c r="WEQ113" s="22"/>
      <c r="WER113" s="22"/>
      <c r="WES113" s="22"/>
      <c r="WET113" s="22"/>
      <c r="WEU113" s="22"/>
      <c r="WEV113" s="22"/>
      <c r="WEW113" s="22"/>
      <c r="WEX113" s="22"/>
      <c r="WEY113" s="22"/>
      <c r="WEZ113" s="22"/>
      <c r="WFA113" s="22"/>
      <c r="WFB113" s="22"/>
      <c r="WFC113" s="22"/>
      <c r="WFD113" s="22"/>
      <c r="WFE113" s="22"/>
      <c r="WFF113" s="22"/>
      <c r="WFG113" s="22"/>
      <c r="WFH113" s="22"/>
      <c r="WFI113" s="22"/>
      <c r="WFJ113" s="22"/>
      <c r="WFK113" s="22"/>
      <c r="WFL113" s="22"/>
      <c r="WFM113" s="22"/>
      <c r="WFN113" s="22"/>
      <c r="WFO113" s="22"/>
      <c r="WFP113" s="22"/>
      <c r="WFQ113" s="22"/>
      <c r="WFR113" s="22"/>
      <c r="WFS113" s="22"/>
      <c r="WFT113" s="22"/>
      <c r="WFU113" s="22"/>
      <c r="WFV113" s="22"/>
      <c r="WFW113" s="22"/>
      <c r="WFX113" s="22"/>
      <c r="WFY113" s="22"/>
      <c r="WFZ113" s="22"/>
      <c r="WGA113" s="22"/>
      <c r="WGB113" s="22"/>
      <c r="WGC113" s="22"/>
      <c r="WGD113" s="22"/>
      <c r="WGE113" s="22"/>
      <c r="WGF113" s="22"/>
      <c r="WGG113" s="22"/>
      <c r="WGH113" s="22"/>
      <c r="WGI113" s="22"/>
      <c r="WGJ113" s="22"/>
      <c r="WGK113" s="22"/>
      <c r="WGL113" s="22"/>
      <c r="WGM113" s="22"/>
      <c r="WGN113" s="22"/>
      <c r="WGO113" s="22"/>
      <c r="WGP113" s="22"/>
      <c r="WGQ113" s="22"/>
      <c r="WGR113" s="22"/>
      <c r="WGS113" s="22"/>
      <c r="WGT113" s="22"/>
      <c r="WGU113" s="22"/>
      <c r="WGV113" s="22"/>
      <c r="WGW113" s="22"/>
      <c r="WGX113" s="22"/>
      <c r="WGY113" s="22"/>
      <c r="WGZ113" s="22"/>
      <c r="WHA113" s="22"/>
      <c r="WHB113" s="22"/>
      <c r="WHC113" s="22"/>
      <c r="WHD113" s="22"/>
      <c r="WHE113" s="22"/>
      <c r="WHF113" s="22"/>
      <c r="WHG113" s="22"/>
      <c r="WHH113" s="22"/>
      <c r="WHI113" s="22"/>
      <c r="WHJ113" s="22"/>
      <c r="WHK113" s="22"/>
      <c r="WHL113" s="22"/>
      <c r="WHM113" s="22"/>
      <c r="WHN113" s="22"/>
      <c r="WHO113" s="22"/>
      <c r="WHP113" s="22"/>
      <c r="WHQ113" s="22"/>
      <c r="WHR113" s="22"/>
      <c r="WHS113" s="22"/>
      <c r="WHT113" s="22"/>
      <c r="WHU113" s="22"/>
      <c r="WHV113" s="22"/>
      <c r="WHW113" s="22"/>
      <c r="WHX113" s="22"/>
      <c r="WHY113" s="22"/>
      <c r="WHZ113" s="22"/>
      <c r="WIA113" s="22"/>
      <c r="WIB113" s="22"/>
      <c r="WIC113" s="22"/>
      <c r="WID113" s="22"/>
      <c r="WIE113" s="22"/>
      <c r="WIF113" s="22"/>
      <c r="WIG113" s="22"/>
      <c r="WIH113" s="22"/>
      <c r="WII113" s="22"/>
      <c r="WIJ113" s="22"/>
      <c r="WIK113" s="22"/>
      <c r="WIL113" s="22"/>
      <c r="WIM113" s="22"/>
      <c r="WIN113" s="22"/>
      <c r="WIO113" s="22"/>
      <c r="WIP113" s="22"/>
      <c r="WIQ113" s="22"/>
      <c r="WIR113" s="22"/>
      <c r="WIS113" s="22"/>
      <c r="WIT113" s="22"/>
      <c r="WIU113" s="22"/>
      <c r="WIV113" s="22"/>
      <c r="WIW113" s="22"/>
      <c r="WIX113" s="22"/>
      <c r="WIY113" s="22"/>
      <c r="WIZ113" s="22"/>
      <c r="WJA113" s="22"/>
      <c r="WJB113" s="22"/>
      <c r="WJC113" s="22"/>
      <c r="WJD113" s="22"/>
      <c r="WJE113" s="22"/>
      <c r="WJF113" s="22"/>
      <c r="WJG113" s="22"/>
      <c r="WJH113" s="22"/>
      <c r="WJI113" s="22"/>
      <c r="WJJ113" s="22"/>
      <c r="WJK113" s="22"/>
      <c r="WJL113" s="22"/>
      <c r="WJM113" s="22"/>
      <c r="WJN113" s="22"/>
      <c r="WJO113" s="22"/>
      <c r="WJP113" s="22"/>
      <c r="WJQ113" s="22"/>
      <c r="WJR113" s="22"/>
      <c r="WJS113" s="22"/>
      <c r="WJT113" s="22"/>
      <c r="WJU113" s="22"/>
      <c r="WJV113" s="22"/>
      <c r="WJW113" s="22"/>
      <c r="WJX113" s="22"/>
      <c r="WJY113" s="22"/>
      <c r="WJZ113" s="22"/>
      <c r="WKA113" s="22"/>
      <c r="WKB113" s="22"/>
      <c r="WKC113" s="22"/>
      <c r="WKD113" s="22"/>
      <c r="WKE113" s="22"/>
      <c r="WKF113" s="22"/>
      <c r="WKG113" s="22"/>
      <c r="WKH113" s="22"/>
      <c r="WKI113" s="22"/>
      <c r="WKJ113" s="22"/>
      <c r="WKK113" s="22"/>
      <c r="WKL113" s="22"/>
      <c r="WKM113" s="22"/>
      <c r="WKN113" s="22"/>
      <c r="WKO113" s="22"/>
      <c r="WKP113" s="22"/>
      <c r="WKQ113" s="22"/>
      <c r="WKR113" s="22"/>
      <c r="WKS113" s="22"/>
      <c r="WKT113" s="22"/>
      <c r="WKU113" s="22"/>
      <c r="WKV113" s="22"/>
      <c r="WKW113" s="22"/>
      <c r="WKX113" s="22"/>
      <c r="WKY113" s="22"/>
      <c r="WKZ113" s="22"/>
      <c r="WLA113" s="22"/>
      <c r="WLB113" s="22"/>
      <c r="WLC113" s="22"/>
      <c r="WLD113" s="22"/>
      <c r="WLE113" s="22"/>
      <c r="WLF113" s="22"/>
      <c r="WLG113" s="22"/>
      <c r="WLH113" s="22"/>
      <c r="WLI113" s="22"/>
      <c r="WLJ113" s="22"/>
      <c r="WLK113" s="22"/>
      <c r="WLL113" s="22"/>
      <c r="WLM113" s="22"/>
      <c r="WLN113" s="22"/>
      <c r="WLO113" s="22"/>
      <c r="WLP113" s="22"/>
      <c r="WLQ113" s="22"/>
      <c r="WLR113" s="22"/>
      <c r="WLS113" s="22"/>
      <c r="WLT113" s="22"/>
      <c r="WLU113" s="22"/>
      <c r="WLV113" s="22"/>
      <c r="WLW113" s="22"/>
      <c r="WLX113" s="22"/>
      <c r="WLY113" s="22"/>
      <c r="WLZ113" s="22"/>
      <c r="WMA113" s="22"/>
      <c r="WMB113" s="22"/>
      <c r="WMC113" s="22"/>
      <c r="WMD113" s="22"/>
      <c r="WME113" s="22"/>
      <c r="WMF113" s="22"/>
      <c r="WMG113" s="22"/>
      <c r="WMH113" s="22"/>
      <c r="WMI113" s="22"/>
      <c r="WMJ113" s="22"/>
      <c r="WMK113" s="22"/>
      <c r="WML113" s="22"/>
      <c r="WMM113" s="22"/>
      <c r="WMN113" s="22"/>
      <c r="WMO113" s="22"/>
      <c r="WMP113" s="22"/>
      <c r="WMQ113" s="22"/>
      <c r="WMR113" s="22"/>
      <c r="WMS113" s="22"/>
      <c r="WMT113" s="22"/>
      <c r="WMU113" s="22"/>
      <c r="WMV113" s="22"/>
      <c r="WMW113" s="22"/>
      <c r="WMX113" s="22"/>
      <c r="WMY113" s="22"/>
      <c r="WMZ113" s="22"/>
      <c r="WNA113" s="22"/>
      <c r="WNB113" s="22"/>
      <c r="WNC113" s="22"/>
      <c r="WND113" s="22"/>
      <c r="WNE113" s="22"/>
      <c r="WNF113" s="22"/>
      <c r="WNG113" s="22"/>
      <c r="WNH113" s="22"/>
      <c r="WNI113" s="22"/>
      <c r="WNJ113" s="22"/>
      <c r="WNK113" s="22"/>
      <c r="WNL113" s="22"/>
      <c r="WNM113" s="22"/>
      <c r="WNN113" s="22"/>
      <c r="WNO113" s="22"/>
      <c r="WNP113" s="22"/>
      <c r="WNQ113" s="22"/>
      <c r="WNR113" s="22"/>
      <c r="WNS113" s="22"/>
      <c r="WNT113" s="22"/>
      <c r="WNU113" s="22"/>
      <c r="WNV113" s="22"/>
      <c r="WNW113" s="22"/>
      <c r="WNX113" s="22"/>
      <c r="WNY113" s="22"/>
      <c r="WNZ113" s="22"/>
      <c r="WOA113" s="22"/>
      <c r="WOB113" s="22"/>
      <c r="WOC113" s="22"/>
      <c r="WOD113" s="22"/>
      <c r="WOE113" s="22"/>
      <c r="WOF113" s="22"/>
      <c r="WOG113" s="22"/>
      <c r="WOH113" s="22"/>
      <c r="WOI113" s="22"/>
      <c r="WOJ113" s="22"/>
      <c r="WOK113" s="22"/>
      <c r="WOL113" s="22"/>
      <c r="WOM113" s="22"/>
      <c r="WON113" s="22"/>
      <c r="WOO113" s="22"/>
      <c r="WOP113" s="22"/>
      <c r="WOQ113" s="22"/>
      <c r="WOR113" s="22"/>
      <c r="WOS113" s="22"/>
      <c r="WOT113" s="22"/>
      <c r="WOU113" s="22"/>
      <c r="WOV113" s="22"/>
      <c r="WOW113" s="22"/>
      <c r="WOX113" s="22"/>
      <c r="WOY113" s="22"/>
      <c r="WOZ113" s="22"/>
      <c r="WPA113" s="22"/>
      <c r="WPB113" s="22"/>
      <c r="WPC113" s="22"/>
      <c r="WPD113" s="22"/>
      <c r="WPE113" s="22"/>
      <c r="WPF113" s="22"/>
      <c r="WPG113" s="22"/>
      <c r="WPH113" s="22"/>
      <c r="WPI113" s="22"/>
      <c r="WPJ113" s="22"/>
      <c r="WPK113" s="22"/>
      <c r="WPL113" s="22"/>
      <c r="WPM113" s="22"/>
      <c r="WPN113" s="22"/>
      <c r="WPO113" s="22"/>
      <c r="WPP113" s="22"/>
      <c r="WPQ113" s="22"/>
      <c r="WPR113" s="22"/>
      <c r="WPS113" s="22"/>
      <c r="WPT113" s="22"/>
      <c r="WPU113" s="22"/>
      <c r="WPV113" s="22"/>
      <c r="WPW113" s="22"/>
      <c r="WPX113" s="22"/>
      <c r="WPY113" s="22"/>
      <c r="WPZ113" s="22"/>
      <c r="WQA113" s="22"/>
      <c r="WQB113" s="22"/>
      <c r="WQC113" s="22"/>
      <c r="WQD113" s="22"/>
      <c r="WQE113" s="22"/>
      <c r="WQF113" s="22"/>
      <c r="WQG113" s="22"/>
      <c r="WQH113" s="22"/>
      <c r="WQI113" s="22"/>
      <c r="WQJ113" s="22"/>
      <c r="WQK113" s="22"/>
      <c r="WQL113" s="22"/>
      <c r="WQM113" s="22"/>
      <c r="WQN113" s="22"/>
      <c r="WQO113" s="22"/>
      <c r="WQP113" s="22"/>
      <c r="WQQ113" s="22"/>
      <c r="WQR113" s="22"/>
      <c r="WQS113" s="22"/>
      <c r="WQT113" s="22"/>
      <c r="WQU113" s="22"/>
      <c r="WQV113" s="22"/>
      <c r="WQW113" s="22"/>
      <c r="WQX113" s="22"/>
      <c r="WQY113" s="22"/>
      <c r="WQZ113" s="22"/>
      <c r="WRA113" s="22"/>
      <c r="WRB113" s="22"/>
      <c r="WRC113" s="22"/>
      <c r="WRD113" s="22"/>
      <c r="WRE113" s="22"/>
      <c r="WRF113" s="22"/>
      <c r="WRG113" s="22"/>
      <c r="WRH113" s="22"/>
      <c r="WRI113" s="22"/>
      <c r="WRJ113" s="22"/>
      <c r="WRK113" s="22"/>
      <c r="WRL113" s="22"/>
      <c r="WRM113" s="22"/>
      <c r="WRN113" s="22"/>
      <c r="WRO113" s="22"/>
      <c r="WRP113" s="22"/>
      <c r="WRQ113" s="22"/>
      <c r="WRR113" s="22"/>
      <c r="WRS113" s="22"/>
      <c r="WRT113" s="22"/>
      <c r="WRU113" s="22"/>
      <c r="WRV113" s="22"/>
      <c r="WRW113" s="22"/>
      <c r="WRX113" s="22"/>
      <c r="WRY113" s="22"/>
      <c r="WRZ113" s="22"/>
      <c r="WSA113" s="22"/>
      <c r="WSB113" s="22"/>
      <c r="WSC113" s="22"/>
      <c r="WSD113" s="22"/>
      <c r="WSE113" s="22"/>
      <c r="WSF113" s="22"/>
      <c r="WSG113" s="22"/>
      <c r="WSH113" s="22"/>
      <c r="WSI113" s="22"/>
      <c r="WSJ113" s="22"/>
      <c r="WSK113" s="22"/>
      <c r="WSL113" s="22"/>
      <c r="WSM113" s="22"/>
      <c r="WSN113" s="22"/>
      <c r="WSO113" s="22"/>
      <c r="WSP113" s="22"/>
      <c r="WSQ113" s="22"/>
      <c r="WSR113" s="22"/>
      <c r="WSS113" s="22"/>
      <c r="WST113" s="22"/>
      <c r="WSU113" s="22"/>
      <c r="WSV113" s="22"/>
      <c r="WSW113" s="22"/>
      <c r="WSX113" s="22"/>
      <c r="WSY113" s="22"/>
      <c r="WSZ113" s="22"/>
      <c r="WTA113" s="22"/>
      <c r="WTB113" s="22"/>
      <c r="WTC113" s="22"/>
      <c r="WTD113" s="22"/>
      <c r="WTE113" s="22"/>
      <c r="WTF113" s="22"/>
      <c r="WTG113" s="22"/>
      <c r="WTH113" s="22"/>
      <c r="WTI113" s="22"/>
      <c r="WTJ113" s="22"/>
      <c r="WTK113" s="22"/>
      <c r="WTL113" s="22"/>
      <c r="WTM113" s="22"/>
      <c r="WTN113" s="22"/>
      <c r="WTO113" s="22"/>
      <c r="WTP113" s="22"/>
      <c r="WTQ113" s="22"/>
      <c r="WTR113" s="22"/>
      <c r="WTS113" s="22"/>
      <c r="WTT113" s="22"/>
      <c r="WTU113" s="22"/>
      <c r="WTV113" s="22"/>
      <c r="WTW113" s="22"/>
      <c r="WTX113" s="22"/>
      <c r="WTY113" s="22"/>
      <c r="WTZ113" s="22"/>
      <c r="WUA113" s="22"/>
      <c r="WUB113" s="22"/>
      <c r="WUC113" s="22"/>
      <c r="WUD113" s="22"/>
      <c r="WUE113" s="22"/>
      <c r="WUF113" s="22"/>
      <c r="WUG113" s="22"/>
      <c r="WUH113" s="22"/>
      <c r="WUI113" s="22"/>
      <c r="WUJ113" s="22"/>
      <c r="WUK113" s="22"/>
      <c r="WUL113" s="22"/>
      <c r="WUM113" s="22"/>
      <c r="WUN113" s="22"/>
      <c r="WUO113" s="22"/>
      <c r="WUP113" s="22"/>
      <c r="WUQ113" s="22"/>
      <c r="WUR113" s="22"/>
      <c r="WUS113" s="22"/>
      <c r="WUT113" s="22"/>
      <c r="WUU113" s="22"/>
      <c r="WUV113" s="22"/>
      <c r="WUW113" s="22"/>
      <c r="WUX113" s="22"/>
      <c r="WUY113" s="22"/>
      <c r="WUZ113" s="22"/>
      <c r="WVA113" s="22"/>
      <c r="WVB113" s="22"/>
      <c r="WVC113" s="22"/>
      <c r="WVD113" s="22"/>
      <c r="WVE113" s="22"/>
      <c r="WVF113" s="22"/>
      <c r="WVG113" s="22"/>
      <c r="WVH113" s="22"/>
      <c r="WVI113" s="22"/>
      <c r="WVJ113" s="22"/>
      <c r="WVK113" s="22"/>
      <c r="WVL113" s="22"/>
      <c r="WVM113" s="22"/>
      <c r="WVN113" s="22"/>
      <c r="WVO113" s="22"/>
      <c r="WVP113" s="22"/>
      <c r="WVQ113" s="22"/>
      <c r="WVR113" s="22"/>
      <c r="WVS113" s="22"/>
      <c r="WVT113" s="22"/>
      <c r="WVU113" s="22"/>
      <c r="WVV113" s="22"/>
      <c r="WVW113" s="22"/>
      <c r="WVX113" s="22"/>
      <c r="WVY113" s="22"/>
      <c r="WVZ113" s="22"/>
      <c r="WWA113" s="22"/>
      <c r="WWB113" s="22"/>
      <c r="WWC113" s="22"/>
      <c r="WWD113" s="22"/>
      <c r="WWE113" s="22"/>
      <c r="WWF113" s="22"/>
      <c r="WWG113" s="22"/>
      <c r="WWH113" s="22"/>
      <c r="WWI113" s="22"/>
      <c r="WWJ113" s="22"/>
      <c r="WWK113" s="22"/>
      <c r="WWL113" s="22"/>
      <c r="WWM113" s="22"/>
      <c r="WWN113" s="22"/>
      <c r="WWO113" s="22"/>
      <c r="WWP113" s="22"/>
      <c r="WWQ113" s="22"/>
      <c r="WWR113" s="22"/>
      <c r="WWS113" s="22"/>
      <c r="WWT113" s="22"/>
      <c r="WWU113" s="22"/>
      <c r="WWV113" s="22"/>
      <c r="WWW113" s="22"/>
      <c r="WWX113" s="22"/>
      <c r="WWY113" s="22"/>
      <c r="WWZ113" s="22"/>
      <c r="WXA113" s="22"/>
      <c r="WXB113" s="22"/>
      <c r="WXC113" s="22"/>
      <c r="WXD113" s="22"/>
      <c r="WXE113" s="22"/>
      <c r="WXF113" s="22"/>
      <c r="WXG113" s="22"/>
      <c r="WXH113" s="22"/>
      <c r="WXI113" s="22"/>
      <c r="WXJ113" s="22"/>
      <c r="WXK113" s="22"/>
      <c r="WXL113" s="22"/>
      <c r="WXM113" s="22"/>
      <c r="WXN113" s="22"/>
      <c r="WXO113" s="22"/>
      <c r="WXP113" s="22"/>
      <c r="WXQ113" s="22"/>
      <c r="WXR113" s="22"/>
      <c r="WXS113" s="22"/>
      <c r="WXT113" s="22"/>
      <c r="WXU113" s="22"/>
      <c r="WXV113" s="22"/>
      <c r="WXW113" s="22"/>
      <c r="WXX113" s="22"/>
      <c r="WXY113" s="22"/>
      <c r="WXZ113" s="22"/>
      <c r="WYA113" s="22"/>
      <c r="WYB113" s="22"/>
      <c r="WYC113" s="22"/>
      <c r="WYD113" s="22"/>
      <c r="WYE113" s="22"/>
      <c r="WYF113" s="22"/>
      <c r="WYG113" s="22"/>
      <c r="WYH113" s="22"/>
      <c r="WYI113" s="22"/>
      <c r="WYJ113" s="22"/>
      <c r="WYK113" s="22"/>
      <c r="WYL113" s="22"/>
      <c r="WYM113" s="22"/>
      <c r="WYN113" s="22"/>
      <c r="WYO113" s="22"/>
      <c r="WYP113" s="22"/>
      <c r="WYQ113" s="22"/>
      <c r="WYR113" s="22"/>
      <c r="WYS113" s="22"/>
      <c r="WYT113" s="22"/>
      <c r="WYU113" s="22"/>
      <c r="WYV113" s="22"/>
      <c r="WYW113" s="22"/>
      <c r="WYX113" s="22"/>
      <c r="WYY113" s="22"/>
      <c r="WYZ113" s="22"/>
      <c r="WZA113" s="22"/>
      <c r="WZB113" s="22"/>
      <c r="WZC113" s="22"/>
      <c r="WZD113" s="22"/>
      <c r="WZE113" s="22"/>
      <c r="WZF113" s="22"/>
      <c r="WZG113" s="22"/>
      <c r="WZH113" s="22"/>
      <c r="WZI113" s="22"/>
      <c r="WZJ113" s="22"/>
      <c r="WZK113" s="22"/>
      <c r="WZL113" s="22"/>
      <c r="WZM113" s="22"/>
      <c r="WZN113" s="22"/>
      <c r="WZO113" s="22"/>
      <c r="WZP113" s="22"/>
      <c r="WZQ113" s="22"/>
      <c r="WZR113" s="22"/>
      <c r="WZS113" s="22"/>
      <c r="WZT113" s="22"/>
      <c r="WZU113" s="22"/>
      <c r="WZV113" s="22"/>
      <c r="WZW113" s="22"/>
      <c r="WZX113" s="22"/>
      <c r="WZY113" s="22"/>
      <c r="WZZ113" s="22"/>
      <c r="XAA113" s="22"/>
      <c r="XAB113" s="22"/>
      <c r="XAC113" s="22"/>
      <c r="XAD113" s="22"/>
      <c r="XAE113" s="22"/>
      <c r="XAF113" s="22"/>
      <c r="XAG113" s="22"/>
      <c r="XAH113" s="22"/>
      <c r="XAI113" s="22"/>
      <c r="XAJ113" s="22"/>
      <c r="XAK113" s="22"/>
      <c r="XAL113" s="22"/>
      <c r="XAM113" s="22"/>
      <c r="XAN113" s="22"/>
      <c r="XAO113" s="22"/>
      <c r="XAP113" s="22"/>
      <c r="XAQ113" s="22"/>
      <c r="XAR113" s="22"/>
      <c r="XAS113" s="22"/>
      <c r="XAT113" s="22"/>
      <c r="XAU113" s="22"/>
      <c r="XAV113" s="22"/>
      <c r="XAW113" s="22"/>
      <c r="XAX113" s="22"/>
      <c r="XAY113" s="22"/>
      <c r="XAZ113" s="22"/>
      <c r="XBA113" s="22"/>
      <c r="XBB113" s="22"/>
      <c r="XBC113" s="22"/>
      <c r="XBD113" s="22"/>
      <c r="XBE113" s="22"/>
      <c r="XBF113" s="22"/>
      <c r="XBG113" s="22"/>
      <c r="XBH113" s="22"/>
      <c r="XBI113" s="22"/>
      <c r="XBJ113" s="22"/>
      <c r="XBK113" s="22"/>
      <c r="XBL113" s="22"/>
      <c r="XBM113" s="22"/>
      <c r="XBN113" s="22"/>
      <c r="XBO113" s="22"/>
      <c r="XBP113" s="22"/>
      <c r="XBQ113" s="22"/>
      <c r="XBR113" s="22"/>
      <c r="XBS113" s="22"/>
      <c r="XBT113" s="22"/>
      <c r="XBU113" s="22"/>
      <c r="XBV113" s="22"/>
      <c r="XBW113" s="22"/>
      <c r="XBX113" s="22"/>
      <c r="XBY113" s="22"/>
      <c r="XBZ113" s="22"/>
      <c r="XCA113" s="22"/>
      <c r="XCB113" s="22"/>
      <c r="XCC113" s="22"/>
      <c r="XCD113" s="22"/>
      <c r="XCE113" s="22"/>
      <c r="XCF113" s="22"/>
      <c r="XCG113" s="22"/>
      <c r="XCH113" s="22"/>
      <c r="XCI113" s="22"/>
      <c r="XCJ113" s="22"/>
      <c r="XCK113" s="22"/>
      <c r="XCL113" s="22"/>
      <c r="XCM113" s="22"/>
      <c r="XCN113" s="22"/>
      <c r="XCO113" s="22"/>
      <c r="XCP113" s="22"/>
      <c r="XCQ113" s="22"/>
      <c r="XCR113" s="22"/>
      <c r="XCS113" s="22"/>
      <c r="XCT113" s="22"/>
      <c r="XCU113" s="22"/>
      <c r="XCV113" s="22"/>
      <c r="XCW113" s="22"/>
      <c r="XCX113" s="22"/>
      <c r="XCY113" s="22"/>
      <c r="XCZ113" s="22"/>
      <c r="XDA113" s="22"/>
      <c r="XDB113" s="22"/>
      <c r="XDC113" s="22"/>
      <c r="XDD113" s="22"/>
      <c r="XDE113" s="22"/>
      <c r="XDF113" s="22"/>
      <c r="XDG113" s="22"/>
      <c r="XDH113" s="22"/>
      <c r="XDI113" s="22"/>
      <c r="XDJ113" s="22"/>
      <c r="XDK113" s="22"/>
      <c r="XDL113" s="22"/>
      <c r="XDM113" s="22"/>
      <c r="XDN113" s="22"/>
      <c r="XDO113" s="22"/>
      <c r="XDP113" s="22"/>
      <c r="XDQ113" s="22"/>
      <c r="XDR113" s="22"/>
      <c r="XDS113" s="22"/>
      <c r="XDT113" s="22"/>
      <c r="XDU113" s="22"/>
      <c r="XDV113" s="22"/>
      <c r="XDW113" s="22"/>
      <c r="XDX113" s="22"/>
      <c r="XDY113" s="22"/>
      <c r="XDZ113" s="22"/>
      <c r="XEA113" s="22"/>
      <c r="XEB113" s="22"/>
      <c r="XEC113" s="22"/>
      <c r="XED113" s="22"/>
      <c r="XEE113" s="22"/>
      <c r="XEF113" s="22"/>
      <c r="XEG113" s="22"/>
      <c r="XEH113" s="22"/>
      <c r="XEI113" s="22"/>
      <c r="XEJ113" s="22"/>
      <c r="XEK113" s="22"/>
      <c r="XEL113" s="22"/>
      <c r="XEM113" s="22"/>
      <c r="XEN113" s="22"/>
      <c r="XEO113" s="22"/>
      <c r="XEP113" s="22"/>
      <c r="XEQ113" s="22"/>
      <c r="XER113" s="22"/>
      <c r="XES113" s="22"/>
      <c r="XET113" s="22"/>
      <c r="XEU113" s="22"/>
      <c r="XEV113" s="22"/>
      <c r="XEW113" s="22"/>
      <c r="XEX113" s="22"/>
      <c r="XEY113" s="22"/>
      <c r="XEZ113" s="22"/>
      <c r="XFA113" s="22"/>
      <c r="XFB113" s="22"/>
      <c r="XFC113" s="22"/>
      <c r="XFD113" s="22"/>
    </row>
    <row r="114" s="19" customFormat="1" customHeight="1" spans="1:88 15470:16384">
      <c r="A114" s="192"/>
      <c r="B114" s="192"/>
      <c r="C114" s="192"/>
      <c r="D114" s="192"/>
      <c r="E114" s="192"/>
      <c r="F114" s="192"/>
      <c r="G114" s="192"/>
      <c r="H114" s="192"/>
      <c r="I114" s="192"/>
      <c r="J114" s="192"/>
      <c r="K114" s="192"/>
      <c r="L114" s="192"/>
      <c r="M114" s="192"/>
      <c r="N114" s="192"/>
      <c r="O114" s="192"/>
      <c r="P114" s="192"/>
      <c r="Q114" s="192"/>
      <c r="R114" s="192"/>
      <c r="S114" s="192"/>
      <c r="T114" s="192"/>
      <c r="U114" s="192"/>
      <c r="V114" s="192"/>
      <c r="W114" s="192"/>
      <c r="X114" s="192"/>
      <c r="Y114" s="192"/>
      <c r="Z114" s="192"/>
      <c r="AA114" s="192"/>
      <c r="AB114" s="192"/>
      <c r="AC114" s="192"/>
      <c r="AD114" s="192"/>
      <c r="AE114" s="192"/>
      <c r="AF114" s="192"/>
      <c r="AG114" s="192"/>
      <c r="AH114" s="192"/>
      <c r="AI114" s="192"/>
      <c r="AJ114" s="192"/>
      <c r="AK114" s="192"/>
      <c r="AL114" s="192"/>
      <c r="AM114" s="192"/>
      <c r="AN114" s="192"/>
      <c r="AO114" s="192"/>
      <c r="AP114" s="192"/>
      <c r="AQ114" s="192"/>
      <c r="AR114" s="192"/>
      <c r="AS114" s="192"/>
      <c r="AT114" s="192"/>
      <c r="AU114" s="192"/>
      <c r="AV114" s="192"/>
      <c r="AW114" s="192"/>
      <c r="AX114" s="192"/>
      <c r="AY114" s="192"/>
      <c r="AZ114" s="192"/>
      <c r="BA114" s="192"/>
      <c r="BB114" s="192"/>
      <c r="BC114" s="192"/>
      <c r="BD114" s="192"/>
      <c r="BE114" s="192"/>
      <c r="BF114" s="192"/>
      <c r="BG114" s="192"/>
      <c r="BH114" s="192"/>
      <c r="BI114" s="192"/>
      <c r="BJ114" s="192"/>
      <c r="BK114" s="192"/>
      <c r="BL114" s="192"/>
      <c r="BM114" s="192"/>
      <c r="BN114" s="192"/>
      <c r="BO114" s="192"/>
      <c r="BP114" s="192"/>
      <c r="BQ114" s="192"/>
      <c r="BR114" s="192"/>
      <c r="BS114" s="192"/>
      <c r="BT114" s="192"/>
      <c r="BU114" s="192"/>
      <c r="BV114" s="192"/>
      <c r="BW114" s="192"/>
      <c r="BX114" s="192"/>
      <c r="BY114" s="192"/>
      <c r="BZ114" s="192"/>
      <c r="CA114" s="192"/>
      <c r="CB114" s="192"/>
      <c r="CC114" s="192"/>
      <c r="CD114" s="192"/>
      <c r="CE114" s="192"/>
      <c r="CF114" s="192"/>
      <c r="CG114" s="192"/>
      <c r="CH114" s="192"/>
      <c r="CI114" s="192"/>
      <c r="CJ114" s="192"/>
      <c r="VVZ114" s="22"/>
      <c r="VWA114" s="22"/>
      <c r="VWB114" s="22"/>
      <c r="VWC114" s="22"/>
      <c r="VWD114" s="22"/>
      <c r="VWE114" s="22"/>
      <c r="VWF114" s="22"/>
      <c r="VWG114" s="22"/>
      <c r="VWH114" s="22"/>
      <c r="VWI114" s="22"/>
      <c r="VWJ114" s="22"/>
      <c r="VWK114" s="22"/>
      <c r="VWL114" s="22"/>
      <c r="VWM114" s="22"/>
      <c r="VWN114" s="22"/>
      <c r="VWO114" s="22"/>
      <c r="VWP114" s="22"/>
      <c r="VWQ114" s="22"/>
      <c r="VWR114" s="22"/>
      <c r="VWS114" s="22"/>
      <c r="VWT114" s="22"/>
      <c r="VWU114" s="22"/>
      <c r="VWV114" s="22"/>
      <c r="VWW114" s="22"/>
      <c r="VWX114" s="22"/>
      <c r="VWY114" s="22"/>
      <c r="VWZ114" s="22"/>
      <c r="VXA114" s="22"/>
      <c r="VXB114" s="22"/>
      <c r="VXC114" s="22"/>
      <c r="VXD114" s="22"/>
      <c r="VXE114" s="22"/>
      <c r="VXF114" s="22"/>
      <c r="VXG114" s="22"/>
      <c r="VXH114" s="22"/>
      <c r="VXI114" s="22"/>
      <c r="VXJ114" s="22"/>
      <c r="VXK114" s="22"/>
      <c r="VXL114" s="22"/>
      <c r="VXM114" s="22"/>
      <c r="VXN114" s="22"/>
      <c r="VXO114" s="22"/>
      <c r="VXP114" s="22"/>
      <c r="VXQ114" s="22"/>
      <c r="VXR114" s="22"/>
      <c r="VXS114" s="22"/>
      <c r="VXT114" s="22"/>
      <c r="VXU114" s="22"/>
      <c r="VXV114" s="22"/>
      <c r="VXW114" s="22"/>
      <c r="VXX114" s="22"/>
      <c r="VXY114" s="22"/>
      <c r="VXZ114" s="22"/>
      <c r="VYA114" s="22"/>
      <c r="VYB114" s="22"/>
      <c r="VYC114" s="22"/>
      <c r="VYD114" s="22"/>
      <c r="VYE114" s="22"/>
      <c r="VYF114" s="22"/>
      <c r="VYG114" s="22"/>
      <c r="VYH114" s="22"/>
      <c r="VYI114" s="22"/>
      <c r="VYJ114" s="22"/>
      <c r="VYK114" s="22"/>
      <c r="VYL114" s="22"/>
      <c r="VYM114" s="22"/>
      <c r="VYN114" s="22"/>
      <c r="VYO114" s="22"/>
      <c r="VYP114" s="22"/>
      <c r="VYQ114" s="22"/>
      <c r="VYR114" s="22"/>
      <c r="VYS114" s="22"/>
      <c r="VYT114" s="22"/>
      <c r="VYU114" s="22"/>
      <c r="VYV114" s="22"/>
      <c r="VYW114" s="22"/>
      <c r="VYX114" s="22"/>
      <c r="VYY114" s="22"/>
      <c r="VYZ114" s="22"/>
      <c r="VZA114" s="22"/>
      <c r="VZB114" s="22"/>
      <c r="VZC114" s="22"/>
      <c r="VZD114" s="22"/>
      <c r="VZE114" s="22"/>
      <c r="VZF114" s="22"/>
      <c r="VZG114" s="22"/>
      <c r="VZH114" s="22"/>
      <c r="VZI114" s="22"/>
      <c r="VZJ114" s="22"/>
      <c r="VZK114" s="22"/>
      <c r="VZL114" s="22"/>
      <c r="VZM114" s="22"/>
      <c r="VZN114" s="22"/>
      <c r="VZO114" s="22"/>
      <c r="VZP114" s="22"/>
      <c r="VZQ114" s="22"/>
      <c r="VZR114" s="22"/>
      <c r="VZS114" s="22"/>
      <c r="VZT114" s="22"/>
      <c r="VZU114" s="22"/>
      <c r="VZV114" s="22"/>
      <c r="VZW114" s="22"/>
      <c r="VZX114" s="22"/>
      <c r="VZY114" s="22"/>
      <c r="VZZ114" s="22"/>
      <c r="WAA114" s="22"/>
      <c r="WAB114" s="22"/>
      <c r="WAC114" s="22"/>
      <c r="WAD114" s="22"/>
      <c r="WAE114" s="22"/>
      <c r="WAF114" s="22"/>
      <c r="WAG114" s="22"/>
      <c r="WAH114" s="22"/>
      <c r="WAI114" s="22"/>
      <c r="WAJ114" s="22"/>
      <c r="WAK114" s="22"/>
      <c r="WAL114" s="22"/>
      <c r="WAM114" s="22"/>
      <c r="WAN114" s="22"/>
      <c r="WAO114" s="22"/>
      <c r="WAP114" s="22"/>
      <c r="WAQ114" s="22"/>
      <c r="WAR114" s="22"/>
      <c r="WAS114" s="22"/>
      <c r="WAT114" s="22"/>
      <c r="WAU114" s="22"/>
      <c r="WAV114" s="22"/>
      <c r="WAW114" s="22"/>
      <c r="WAX114" s="22"/>
      <c r="WAY114" s="22"/>
      <c r="WAZ114" s="22"/>
      <c r="WBA114" s="22"/>
      <c r="WBB114" s="22"/>
      <c r="WBC114" s="22"/>
      <c r="WBD114" s="22"/>
      <c r="WBE114" s="22"/>
      <c r="WBF114" s="22"/>
      <c r="WBG114" s="22"/>
      <c r="WBH114" s="22"/>
      <c r="WBI114" s="22"/>
      <c r="WBJ114" s="22"/>
      <c r="WBK114" s="22"/>
      <c r="WBL114" s="22"/>
      <c r="WBM114" s="22"/>
      <c r="WBN114" s="22"/>
      <c r="WBO114" s="22"/>
      <c r="WBP114" s="22"/>
      <c r="WBQ114" s="22"/>
      <c r="WBR114" s="22"/>
      <c r="WBS114" s="22"/>
      <c r="WBT114" s="22"/>
      <c r="WBU114" s="22"/>
      <c r="WBV114" s="22"/>
      <c r="WBW114" s="22"/>
      <c r="WBX114" s="22"/>
      <c r="WBY114" s="22"/>
      <c r="WBZ114" s="22"/>
      <c r="WCA114" s="22"/>
      <c r="WCB114" s="22"/>
      <c r="WCC114" s="22"/>
      <c r="WCD114" s="22"/>
      <c r="WCE114" s="22"/>
      <c r="WCF114" s="22"/>
      <c r="WCG114" s="22"/>
      <c r="WCH114" s="22"/>
      <c r="WCI114" s="22"/>
      <c r="WCJ114" s="22"/>
      <c r="WCK114" s="22"/>
      <c r="WCL114" s="22"/>
      <c r="WCM114" s="22"/>
      <c r="WCN114" s="22"/>
      <c r="WCO114" s="22"/>
      <c r="WCP114" s="22"/>
      <c r="WCQ114" s="22"/>
      <c r="WCR114" s="22"/>
      <c r="WCS114" s="22"/>
      <c r="WCT114" s="22"/>
      <c r="WCU114" s="22"/>
      <c r="WCV114" s="22"/>
      <c r="WCW114" s="22"/>
      <c r="WCX114" s="22"/>
      <c r="WCY114" s="22"/>
      <c r="WCZ114" s="22"/>
      <c r="WDA114" s="22"/>
      <c r="WDB114" s="22"/>
      <c r="WDC114" s="22"/>
      <c r="WDD114" s="22"/>
      <c r="WDE114" s="22"/>
      <c r="WDF114" s="22"/>
      <c r="WDG114" s="22"/>
      <c r="WDH114" s="22"/>
      <c r="WDI114" s="22"/>
      <c r="WDJ114" s="22"/>
      <c r="WDK114" s="22"/>
      <c r="WDL114" s="22"/>
      <c r="WDM114" s="22"/>
      <c r="WDN114" s="22"/>
      <c r="WDO114" s="22"/>
      <c r="WDP114" s="22"/>
      <c r="WDQ114" s="22"/>
      <c r="WDR114" s="22"/>
      <c r="WDS114" s="22"/>
      <c r="WDT114" s="22"/>
      <c r="WDU114" s="22"/>
      <c r="WDV114" s="22"/>
      <c r="WDW114" s="22"/>
      <c r="WDX114" s="22"/>
      <c r="WDY114" s="22"/>
      <c r="WDZ114" s="22"/>
      <c r="WEA114" s="22"/>
      <c r="WEB114" s="22"/>
      <c r="WEC114" s="22"/>
      <c r="WED114" s="22"/>
      <c r="WEE114" s="22"/>
      <c r="WEF114" s="22"/>
      <c r="WEG114" s="22"/>
      <c r="WEH114" s="22"/>
      <c r="WEI114" s="22"/>
      <c r="WEJ114" s="22"/>
      <c r="WEK114" s="22"/>
      <c r="WEL114" s="22"/>
      <c r="WEM114" s="22"/>
      <c r="WEN114" s="22"/>
      <c r="WEO114" s="22"/>
      <c r="WEP114" s="22"/>
      <c r="WEQ114" s="22"/>
      <c r="WER114" s="22"/>
      <c r="WES114" s="22"/>
      <c r="WET114" s="22"/>
      <c r="WEU114" s="22"/>
      <c r="WEV114" s="22"/>
      <c r="WEW114" s="22"/>
      <c r="WEX114" s="22"/>
      <c r="WEY114" s="22"/>
      <c r="WEZ114" s="22"/>
      <c r="WFA114" s="22"/>
      <c r="WFB114" s="22"/>
      <c r="WFC114" s="22"/>
      <c r="WFD114" s="22"/>
      <c r="WFE114" s="22"/>
      <c r="WFF114" s="22"/>
      <c r="WFG114" s="22"/>
      <c r="WFH114" s="22"/>
      <c r="WFI114" s="22"/>
      <c r="WFJ114" s="22"/>
      <c r="WFK114" s="22"/>
      <c r="WFL114" s="22"/>
      <c r="WFM114" s="22"/>
      <c r="WFN114" s="22"/>
      <c r="WFO114" s="22"/>
      <c r="WFP114" s="22"/>
      <c r="WFQ114" s="22"/>
      <c r="WFR114" s="22"/>
      <c r="WFS114" s="22"/>
      <c r="WFT114" s="22"/>
      <c r="WFU114" s="22"/>
      <c r="WFV114" s="22"/>
      <c r="WFW114" s="22"/>
      <c r="WFX114" s="22"/>
      <c r="WFY114" s="22"/>
      <c r="WFZ114" s="22"/>
      <c r="WGA114" s="22"/>
      <c r="WGB114" s="22"/>
      <c r="WGC114" s="22"/>
      <c r="WGD114" s="22"/>
      <c r="WGE114" s="22"/>
      <c r="WGF114" s="22"/>
      <c r="WGG114" s="22"/>
      <c r="WGH114" s="22"/>
      <c r="WGI114" s="22"/>
      <c r="WGJ114" s="22"/>
      <c r="WGK114" s="22"/>
      <c r="WGL114" s="22"/>
      <c r="WGM114" s="22"/>
      <c r="WGN114" s="22"/>
      <c r="WGO114" s="22"/>
      <c r="WGP114" s="22"/>
      <c r="WGQ114" s="22"/>
      <c r="WGR114" s="22"/>
      <c r="WGS114" s="22"/>
      <c r="WGT114" s="22"/>
      <c r="WGU114" s="22"/>
      <c r="WGV114" s="22"/>
      <c r="WGW114" s="22"/>
      <c r="WGX114" s="22"/>
      <c r="WGY114" s="22"/>
      <c r="WGZ114" s="22"/>
      <c r="WHA114" s="22"/>
      <c r="WHB114" s="22"/>
      <c r="WHC114" s="22"/>
      <c r="WHD114" s="22"/>
      <c r="WHE114" s="22"/>
      <c r="WHF114" s="22"/>
      <c r="WHG114" s="22"/>
      <c r="WHH114" s="22"/>
      <c r="WHI114" s="22"/>
      <c r="WHJ114" s="22"/>
      <c r="WHK114" s="22"/>
      <c r="WHL114" s="22"/>
      <c r="WHM114" s="22"/>
      <c r="WHN114" s="22"/>
      <c r="WHO114" s="22"/>
      <c r="WHP114" s="22"/>
      <c r="WHQ114" s="22"/>
      <c r="WHR114" s="22"/>
      <c r="WHS114" s="22"/>
      <c r="WHT114" s="22"/>
      <c r="WHU114" s="22"/>
      <c r="WHV114" s="22"/>
      <c r="WHW114" s="22"/>
      <c r="WHX114" s="22"/>
      <c r="WHY114" s="22"/>
      <c r="WHZ114" s="22"/>
      <c r="WIA114" s="22"/>
      <c r="WIB114" s="22"/>
      <c r="WIC114" s="22"/>
      <c r="WID114" s="22"/>
      <c r="WIE114" s="22"/>
      <c r="WIF114" s="22"/>
      <c r="WIG114" s="22"/>
      <c r="WIH114" s="22"/>
      <c r="WII114" s="22"/>
      <c r="WIJ114" s="22"/>
      <c r="WIK114" s="22"/>
      <c r="WIL114" s="22"/>
      <c r="WIM114" s="22"/>
      <c r="WIN114" s="22"/>
      <c r="WIO114" s="22"/>
      <c r="WIP114" s="22"/>
      <c r="WIQ114" s="22"/>
      <c r="WIR114" s="22"/>
      <c r="WIS114" s="22"/>
      <c r="WIT114" s="22"/>
      <c r="WIU114" s="22"/>
      <c r="WIV114" s="22"/>
      <c r="WIW114" s="22"/>
      <c r="WIX114" s="22"/>
      <c r="WIY114" s="22"/>
      <c r="WIZ114" s="22"/>
      <c r="WJA114" s="22"/>
      <c r="WJB114" s="22"/>
      <c r="WJC114" s="22"/>
      <c r="WJD114" s="22"/>
      <c r="WJE114" s="22"/>
      <c r="WJF114" s="22"/>
      <c r="WJG114" s="22"/>
      <c r="WJH114" s="22"/>
      <c r="WJI114" s="22"/>
      <c r="WJJ114" s="22"/>
      <c r="WJK114" s="22"/>
      <c r="WJL114" s="22"/>
      <c r="WJM114" s="22"/>
      <c r="WJN114" s="22"/>
      <c r="WJO114" s="22"/>
      <c r="WJP114" s="22"/>
      <c r="WJQ114" s="22"/>
      <c r="WJR114" s="22"/>
      <c r="WJS114" s="22"/>
      <c r="WJT114" s="22"/>
      <c r="WJU114" s="22"/>
      <c r="WJV114" s="22"/>
      <c r="WJW114" s="22"/>
      <c r="WJX114" s="22"/>
      <c r="WJY114" s="22"/>
      <c r="WJZ114" s="22"/>
      <c r="WKA114" s="22"/>
      <c r="WKB114" s="22"/>
      <c r="WKC114" s="22"/>
      <c r="WKD114" s="22"/>
      <c r="WKE114" s="22"/>
      <c r="WKF114" s="22"/>
      <c r="WKG114" s="22"/>
      <c r="WKH114" s="22"/>
      <c r="WKI114" s="22"/>
      <c r="WKJ114" s="22"/>
      <c r="WKK114" s="22"/>
      <c r="WKL114" s="22"/>
      <c r="WKM114" s="22"/>
      <c r="WKN114" s="22"/>
      <c r="WKO114" s="22"/>
      <c r="WKP114" s="22"/>
      <c r="WKQ114" s="22"/>
      <c r="WKR114" s="22"/>
      <c r="WKS114" s="22"/>
      <c r="WKT114" s="22"/>
      <c r="WKU114" s="22"/>
      <c r="WKV114" s="22"/>
      <c r="WKW114" s="22"/>
      <c r="WKX114" s="22"/>
      <c r="WKY114" s="22"/>
      <c r="WKZ114" s="22"/>
      <c r="WLA114" s="22"/>
      <c r="WLB114" s="22"/>
      <c r="WLC114" s="22"/>
      <c r="WLD114" s="22"/>
      <c r="WLE114" s="22"/>
      <c r="WLF114" s="22"/>
      <c r="WLG114" s="22"/>
      <c r="WLH114" s="22"/>
      <c r="WLI114" s="22"/>
      <c r="WLJ114" s="22"/>
      <c r="WLK114" s="22"/>
      <c r="WLL114" s="22"/>
      <c r="WLM114" s="22"/>
      <c r="WLN114" s="22"/>
      <c r="WLO114" s="22"/>
      <c r="WLP114" s="22"/>
      <c r="WLQ114" s="22"/>
      <c r="WLR114" s="22"/>
      <c r="WLS114" s="22"/>
      <c r="WLT114" s="22"/>
      <c r="WLU114" s="22"/>
      <c r="WLV114" s="22"/>
      <c r="WLW114" s="22"/>
      <c r="WLX114" s="22"/>
      <c r="WLY114" s="22"/>
      <c r="WLZ114" s="22"/>
      <c r="WMA114" s="22"/>
      <c r="WMB114" s="22"/>
      <c r="WMC114" s="22"/>
      <c r="WMD114" s="22"/>
      <c r="WME114" s="22"/>
      <c r="WMF114" s="22"/>
      <c r="WMG114" s="22"/>
      <c r="WMH114" s="22"/>
      <c r="WMI114" s="22"/>
      <c r="WMJ114" s="22"/>
      <c r="WMK114" s="22"/>
      <c r="WML114" s="22"/>
      <c r="WMM114" s="22"/>
      <c r="WMN114" s="22"/>
      <c r="WMO114" s="22"/>
      <c r="WMP114" s="22"/>
      <c r="WMQ114" s="22"/>
      <c r="WMR114" s="22"/>
      <c r="WMS114" s="22"/>
      <c r="WMT114" s="22"/>
      <c r="WMU114" s="22"/>
      <c r="WMV114" s="22"/>
      <c r="WMW114" s="22"/>
      <c r="WMX114" s="22"/>
      <c r="WMY114" s="22"/>
      <c r="WMZ114" s="22"/>
      <c r="WNA114" s="22"/>
      <c r="WNB114" s="22"/>
      <c r="WNC114" s="22"/>
      <c r="WND114" s="22"/>
      <c r="WNE114" s="22"/>
      <c r="WNF114" s="22"/>
      <c r="WNG114" s="22"/>
      <c r="WNH114" s="22"/>
      <c r="WNI114" s="22"/>
      <c r="WNJ114" s="22"/>
      <c r="WNK114" s="22"/>
      <c r="WNL114" s="22"/>
      <c r="WNM114" s="22"/>
      <c r="WNN114" s="22"/>
      <c r="WNO114" s="22"/>
      <c r="WNP114" s="22"/>
      <c r="WNQ114" s="22"/>
      <c r="WNR114" s="22"/>
      <c r="WNS114" s="22"/>
      <c r="WNT114" s="22"/>
      <c r="WNU114" s="22"/>
      <c r="WNV114" s="22"/>
      <c r="WNW114" s="22"/>
      <c r="WNX114" s="22"/>
      <c r="WNY114" s="22"/>
      <c r="WNZ114" s="22"/>
      <c r="WOA114" s="22"/>
      <c r="WOB114" s="22"/>
      <c r="WOC114" s="22"/>
      <c r="WOD114" s="22"/>
      <c r="WOE114" s="22"/>
      <c r="WOF114" s="22"/>
      <c r="WOG114" s="22"/>
      <c r="WOH114" s="22"/>
      <c r="WOI114" s="22"/>
      <c r="WOJ114" s="22"/>
      <c r="WOK114" s="22"/>
      <c r="WOL114" s="22"/>
      <c r="WOM114" s="22"/>
      <c r="WON114" s="22"/>
      <c r="WOO114" s="22"/>
      <c r="WOP114" s="22"/>
      <c r="WOQ114" s="22"/>
      <c r="WOR114" s="22"/>
      <c r="WOS114" s="22"/>
      <c r="WOT114" s="22"/>
      <c r="WOU114" s="22"/>
      <c r="WOV114" s="22"/>
      <c r="WOW114" s="22"/>
      <c r="WOX114" s="22"/>
      <c r="WOY114" s="22"/>
      <c r="WOZ114" s="22"/>
      <c r="WPA114" s="22"/>
      <c r="WPB114" s="22"/>
      <c r="WPC114" s="22"/>
      <c r="WPD114" s="22"/>
      <c r="WPE114" s="22"/>
      <c r="WPF114" s="22"/>
      <c r="WPG114" s="22"/>
      <c r="WPH114" s="22"/>
      <c r="WPI114" s="22"/>
      <c r="WPJ114" s="22"/>
      <c r="WPK114" s="22"/>
      <c r="WPL114" s="22"/>
      <c r="WPM114" s="22"/>
      <c r="WPN114" s="22"/>
      <c r="WPO114" s="22"/>
      <c r="WPP114" s="22"/>
      <c r="WPQ114" s="22"/>
      <c r="WPR114" s="22"/>
      <c r="WPS114" s="22"/>
      <c r="WPT114" s="22"/>
      <c r="WPU114" s="22"/>
      <c r="WPV114" s="22"/>
      <c r="WPW114" s="22"/>
      <c r="WPX114" s="22"/>
      <c r="WPY114" s="22"/>
      <c r="WPZ114" s="22"/>
      <c r="WQA114" s="22"/>
      <c r="WQB114" s="22"/>
      <c r="WQC114" s="22"/>
      <c r="WQD114" s="22"/>
      <c r="WQE114" s="22"/>
      <c r="WQF114" s="22"/>
      <c r="WQG114" s="22"/>
      <c r="WQH114" s="22"/>
      <c r="WQI114" s="22"/>
      <c r="WQJ114" s="22"/>
      <c r="WQK114" s="22"/>
      <c r="WQL114" s="22"/>
      <c r="WQM114" s="22"/>
      <c r="WQN114" s="22"/>
      <c r="WQO114" s="22"/>
      <c r="WQP114" s="22"/>
      <c r="WQQ114" s="22"/>
      <c r="WQR114" s="22"/>
      <c r="WQS114" s="22"/>
      <c r="WQT114" s="22"/>
      <c r="WQU114" s="22"/>
      <c r="WQV114" s="22"/>
      <c r="WQW114" s="22"/>
      <c r="WQX114" s="22"/>
      <c r="WQY114" s="22"/>
      <c r="WQZ114" s="22"/>
      <c r="WRA114" s="22"/>
      <c r="WRB114" s="22"/>
      <c r="WRC114" s="22"/>
      <c r="WRD114" s="22"/>
      <c r="WRE114" s="22"/>
      <c r="WRF114" s="22"/>
      <c r="WRG114" s="22"/>
      <c r="WRH114" s="22"/>
      <c r="WRI114" s="22"/>
      <c r="WRJ114" s="22"/>
      <c r="WRK114" s="22"/>
      <c r="WRL114" s="22"/>
      <c r="WRM114" s="22"/>
      <c r="WRN114" s="22"/>
      <c r="WRO114" s="22"/>
      <c r="WRP114" s="22"/>
      <c r="WRQ114" s="22"/>
      <c r="WRR114" s="22"/>
      <c r="WRS114" s="22"/>
      <c r="WRT114" s="22"/>
      <c r="WRU114" s="22"/>
      <c r="WRV114" s="22"/>
      <c r="WRW114" s="22"/>
      <c r="WRX114" s="22"/>
      <c r="WRY114" s="22"/>
      <c r="WRZ114" s="22"/>
      <c r="WSA114" s="22"/>
      <c r="WSB114" s="22"/>
      <c r="WSC114" s="22"/>
      <c r="WSD114" s="22"/>
      <c r="WSE114" s="22"/>
      <c r="WSF114" s="22"/>
      <c r="WSG114" s="22"/>
      <c r="WSH114" s="22"/>
      <c r="WSI114" s="22"/>
      <c r="WSJ114" s="22"/>
      <c r="WSK114" s="22"/>
      <c r="WSL114" s="22"/>
      <c r="WSM114" s="22"/>
      <c r="WSN114" s="22"/>
      <c r="WSO114" s="22"/>
      <c r="WSP114" s="22"/>
      <c r="WSQ114" s="22"/>
      <c r="WSR114" s="22"/>
      <c r="WSS114" s="22"/>
      <c r="WST114" s="22"/>
      <c r="WSU114" s="22"/>
      <c r="WSV114" s="22"/>
      <c r="WSW114" s="22"/>
      <c r="WSX114" s="22"/>
      <c r="WSY114" s="22"/>
      <c r="WSZ114" s="22"/>
      <c r="WTA114" s="22"/>
      <c r="WTB114" s="22"/>
      <c r="WTC114" s="22"/>
      <c r="WTD114" s="22"/>
      <c r="WTE114" s="22"/>
      <c r="WTF114" s="22"/>
      <c r="WTG114" s="22"/>
      <c r="WTH114" s="22"/>
      <c r="WTI114" s="22"/>
      <c r="WTJ114" s="22"/>
      <c r="WTK114" s="22"/>
      <c r="WTL114" s="22"/>
      <c r="WTM114" s="22"/>
      <c r="WTN114" s="22"/>
      <c r="WTO114" s="22"/>
      <c r="WTP114" s="22"/>
      <c r="WTQ114" s="22"/>
      <c r="WTR114" s="22"/>
      <c r="WTS114" s="22"/>
      <c r="WTT114" s="22"/>
      <c r="WTU114" s="22"/>
      <c r="WTV114" s="22"/>
      <c r="WTW114" s="22"/>
      <c r="WTX114" s="22"/>
      <c r="WTY114" s="22"/>
      <c r="WTZ114" s="22"/>
      <c r="WUA114" s="22"/>
      <c r="WUB114" s="22"/>
      <c r="WUC114" s="22"/>
      <c r="WUD114" s="22"/>
      <c r="WUE114" s="22"/>
      <c r="WUF114" s="22"/>
      <c r="WUG114" s="22"/>
      <c r="WUH114" s="22"/>
      <c r="WUI114" s="22"/>
      <c r="WUJ114" s="22"/>
      <c r="WUK114" s="22"/>
      <c r="WUL114" s="22"/>
      <c r="WUM114" s="22"/>
      <c r="WUN114" s="22"/>
      <c r="WUO114" s="22"/>
      <c r="WUP114" s="22"/>
      <c r="WUQ114" s="22"/>
      <c r="WUR114" s="22"/>
      <c r="WUS114" s="22"/>
      <c r="WUT114" s="22"/>
      <c r="WUU114" s="22"/>
      <c r="WUV114" s="22"/>
      <c r="WUW114" s="22"/>
      <c r="WUX114" s="22"/>
      <c r="WUY114" s="22"/>
      <c r="WUZ114" s="22"/>
      <c r="WVA114" s="22"/>
      <c r="WVB114" s="22"/>
      <c r="WVC114" s="22"/>
      <c r="WVD114" s="22"/>
      <c r="WVE114" s="22"/>
      <c r="WVF114" s="22"/>
      <c r="WVG114" s="22"/>
      <c r="WVH114" s="22"/>
      <c r="WVI114" s="22"/>
      <c r="WVJ114" s="22"/>
      <c r="WVK114" s="22"/>
      <c r="WVL114" s="22"/>
      <c r="WVM114" s="22"/>
      <c r="WVN114" s="22"/>
      <c r="WVO114" s="22"/>
      <c r="WVP114" s="22"/>
      <c r="WVQ114" s="22"/>
      <c r="WVR114" s="22"/>
      <c r="WVS114" s="22"/>
      <c r="WVT114" s="22"/>
      <c r="WVU114" s="22"/>
      <c r="WVV114" s="22"/>
      <c r="WVW114" s="22"/>
      <c r="WVX114" s="22"/>
      <c r="WVY114" s="22"/>
      <c r="WVZ114" s="22"/>
      <c r="WWA114" s="22"/>
      <c r="WWB114" s="22"/>
      <c r="WWC114" s="22"/>
      <c r="WWD114" s="22"/>
      <c r="WWE114" s="22"/>
      <c r="WWF114" s="22"/>
      <c r="WWG114" s="22"/>
      <c r="WWH114" s="22"/>
      <c r="WWI114" s="22"/>
      <c r="WWJ114" s="22"/>
      <c r="WWK114" s="22"/>
      <c r="WWL114" s="22"/>
      <c r="WWM114" s="22"/>
      <c r="WWN114" s="22"/>
      <c r="WWO114" s="22"/>
      <c r="WWP114" s="22"/>
      <c r="WWQ114" s="22"/>
      <c r="WWR114" s="22"/>
      <c r="WWS114" s="22"/>
      <c r="WWT114" s="22"/>
      <c r="WWU114" s="22"/>
      <c r="WWV114" s="22"/>
      <c r="WWW114" s="22"/>
      <c r="WWX114" s="22"/>
      <c r="WWY114" s="22"/>
      <c r="WWZ114" s="22"/>
      <c r="WXA114" s="22"/>
      <c r="WXB114" s="22"/>
      <c r="WXC114" s="22"/>
      <c r="WXD114" s="22"/>
      <c r="WXE114" s="22"/>
      <c r="WXF114" s="22"/>
      <c r="WXG114" s="22"/>
      <c r="WXH114" s="22"/>
      <c r="WXI114" s="22"/>
      <c r="WXJ114" s="22"/>
      <c r="WXK114" s="22"/>
      <c r="WXL114" s="22"/>
      <c r="WXM114" s="22"/>
      <c r="WXN114" s="22"/>
      <c r="WXO114" s="22"/>
      <c r="WXP114" s="22"/>
      <c r="WXQ114" s="22"/>
      <c r="WXR114" s="22"/>
      <c r="WXS114" s="22"/>
      <c r="WXT114" s="22"/>
      <c r="WXU114" s="22"/>
      <c r="WXV114" s="22"/>
      <c r="WXW114" s="22"/>
      <c r="WXX114" s="22"/>
      <c r="WXY114" s="22"/>
      <c r="WXZ114" s="22"/>
      <c r="WYA114" s="22"/>
      <c r="WYB114" s="22"/>
      <c r="WYC114" s="22"/>
      <c r="WYD114" s="22"/>
      <c r="WYE114" s="22"/>
      <c r="WYF114" s="22"/>
      <c r="WYG114" s="22"/>
      <c r="WYH114" s="22"/>
      <c r="WYI114" s="22"/>
      <c r="WYJ114" s="22"/>
      <c r="WYK114" s="22"/>
      <c r="WYL114" s="22"/>
      <c r="WYM114" s="22"/>
      <c r="WYN114" s="22"/>
      <c r="WYO114" s="22"/>
      <c r="WYP114" s="22"/>
      <c r="WYQ114" s="22"/>
      <c r="WYR114" s="22"/>
      <c r="WYS114" s="22"/>
      <c r="WYT114" s="22"/>
      <c r="WYU114" s="22"/>
      <c r="WYV114" s="22"/>
      <c r="WYW114" s="22"/>
      <c r="WYX114" s="22"/>
      <c r="WYY114" s="22"/>
      <c r="WYZ114" s="22"/>
      <c r="WZA114" s="22"/>
      <c r="WZB114" s="22"/>
      <c r="WZC114" s="22"/>
      <c r="WZD114" s="22"/>
      <c r="WZE114" s="22"/>
      <c r="WZF114" s="22"/>
      <c r="WZG114" s="22"/>
      <c r="WZH114" s="22"/>
      <c r="WZI114" s="22"/>
      <c r="WZJ114" s="22"/>
      <c r="WZK114" s="22"/>
      <c r="WZL114" s="22"/>
      <c r="WZM114" s="22"/>
      <c r="WZN114" s="22"/>
      <c r="WZO114" s="22"/>
      <c r="WZP114" s="22"/>
      <c r="WZQ114" s="22"/>
      <c r="WZR114" s="22"/>
      <c r="WZS114" s="22"/>
      <c r="WZT114" s="22"/>
      <c r="WZU114" s="22"/>
      <c r="WZV114" s="22"/>
      <c r="WZW114" s="22"/>
      <c r="WZX114" s="22"/>
      <c r="WZY114" s="22"/>
      <c r="WZZ114" s="22"/>
      <c r="XAA114" s="22"/>
      <c r="XAB114" s="22"/>
      <c r="XAC114" s="22"/>
      <c r="XAD114" s="22"/>
      <c r="XAE114" s="22"/>
      <c r="XAF114" s="22"/>
      <c r="XAG114" s="22"/>
      <c r="XAH114" s="22"/>
      <c r="XAI114" s="22"/>
      <c r="XAJ114" s="22"/>
      <c r="XAK114" s="22"/>
      <c r="XAL114" s="22"/>
      <c r="XAM114" s="22"/>
      <c r="XAN114" s="22"/>
      <c r="XAO114" s="22"/>
      <c r="XAP114" s="22"/>
      <c r="XAQ114" s="22"/>
      <c r="XAR114" s="22"/>
      <c r="XAS114" s="22"/>
      <c r="XAT114" s="22"/>
      <c r="XAU114" s="22"/>
      <c r="XAV114" s="22"/>
      <c r="XAW114" s="22"/>
      <c r="XAX114" s="22"/>
      <c r="XAY114" s="22"/>
      <c r="XAZ114" s="22"/>
      <c r="XBA114" s="22"/>
      <c r="XBB114" s="22"/>
      <c r="XBC114" s="22"/>
      <c r="XBD114" s="22"/>
      <c r="XBE114" s="22"/>
      <c r="XBF114" s="22"/>
      <c r="XBG114" s="22"/>
      <c r="XBH114" s="22"/>
      <c r="XBI114" s="22"/>
      <c r="XBJ114" s="22"/>
      <c r="XBK114" s="22"/>
      <c r="XBL114" s="22"/>
      <c r="XBM114" s="22"/>
      <c r="XBN114" s="22"/>
      <c r="XBO114" s="22"/>
      <c r="XBP114" s="22"/>
      <c r="XBQ114" s="22"/>
      <c r="XBR114" s="22"/>
      <c r="XBS114" s="22"/>
      <c r="XBT114" s="22"/>
      <c r="XBU114" s="22"/>
      <c r="XBV114" s="22"/>
      <c r="XBW114" s="22"/>
      <c r="XBX114" s="22"/>
      <c r="XBY114" s="22"/>
      <c r="XBZ114" s="22"/>
      <c r="XCA114" s="22"/>
      <c r="XCB114" s="22"/>
      <c r="XCC114" s="22"/>
      <c r="XCD114" s="22"/>
      <c r="XCE114" s="22"/>
      <c r="XCF114" s="22"/>
      <c r="XCG114" s="22"/>
      <c r="XCH114" s="22"/>
      <c r="XCI114" s="22"/>
      <c r="XCJ114" s="22"/>
      <c r="XCK114" s="22"/>
      <c r="XCL114" s="22"/>
      <c r="XCM114" s="22"/>
      <c r="XCN114" s="22"/>
      <c r="XCO114" s="22"/>
      <c r="XCP114" s="22"/>
      <c r="XCQ114" s="22"/>
      <c r="XCR114" s="22"/>
      <c r="XCS114" s="22"/>
      <c r="XCT114" s="22"/>
      <c r="XCU114" s="22"/>
      <c r="XCV114" s="22"/>
      <c r="XCW114" s="22"/>
      <c r="XCX114" s="22"/>
      <c r="XCY114" s="22"/>
      <c r="XCZ114" s="22"/>
      <c r="XDA114" s="22"/>
      <c r="XDB114" s="22"/>
      <c r="XDC114" s="22"/>
      <c r="XDD114" s="22"/>
      <c r="XDE114" s="22"/>
      <c r="XDF114" s="22"/>
      <c r="XDG114" s="22"/>
      <c r="XDH114" s="22"/>
      <c r="XDI114" s="22"/>
      <c r="XDJ114" s="22"/>
      <c r="XDK114" s="22"/>
      <c r="XDL114" s="22"/>
      <c r="XDM114" s="22"/>
      <c r="XDN114" s="22"/>
      <c r="XDO114" s="22"/>
      <c r="XDP114" s="22"/>
      <c r="XDQ114" s="22"/>
      <c r="XDR114" s="22"/>
      <c r="XDS114" s="22"/>
      <c r="XDT114" s="22"/>
      <c r="XDU114" s="22"/>
      <c r="XDV114" s="22"/>
      <c r="XDW114" s="22"/>
      <c r="XDX114" s="22"/>
      <c r="XDY114" s="22"/>
      <c r="XDZ114" s="22"/>
      <c r="XEA114" s="22"/>
      <c r="XEB114" s="22"/>
      <c r="XEC114" s="22"/>
      <c r="XED114" s="22"/>
      <c r="XEE114" s="22"/>
      <c r="XEF114" s="22"/>
      <c r="XEG114" s="22"/>
      <c r="XEH114" s="22"/>
      <c r="XEI114" s="22"/>
      <c r="XEJ114" s="22"/>
      <c r="XEK114" s="22"/>
      <c r="XEL114" s="22"/>
      <c r="XEM114" s="22"/>
      <c r="XEN114" s="22"/>
      <c r="XEO114" s="22"/>
      <c r="XEP114" s="22"/>
      <c r="XEQ114" s="22"/>
      <c r="XER114" s="22"/>
      <c r="XES114" s="22"/>
      <c r="XET114" s="22"/>
      <c r="XEU114" s="22"/>
      <c r="XEV114" s="22"/>
      <c r="XEW114" s="22"/>
      <c r="XEX114" s="22"/>
      <c r="XEY114" s="22"/>
      <c r="XEZ114" s="22"/>
      <c r="XFA114" s="22"/>
      <c r="XFB114" s="22"/>
      <c r="XFC114" s="22"/>
      <c r="XFD114" s="22"/>
    </row>
    <row r="115" s="19" customFormat="1" customHeight="1" spans="1:88 15470:16384">
      <c r="A115" s="192"/>
      <c r="B115" s="192"/>
      <c r="C115" s="192"/>
      <c r="D115" s="192"/>
      <c r="E115" s="192"/>
      <c r="F115" s="192"/>
      <c r="G115" s="192"/>
      <c r="H115" s="192"/>
      <c r="I115" s="192"/>
      <c r="J115" s="192"/>
      <c r="K115" s="192"/>
      <c r="L115" s="192"/>
      <c r="M115" s="192"/>
      <c r="N115" s="192"/>
      <c r="O115" s="192"/>
      <c r="P115" s="192"/>
      <c r="Q115" s="192"/>
      <c r="R115" s="192"/>
      <c r="S115" s="192"/>
      <c r="T115" s="192"/>
      <c r="U115" s="192"/>
      <c r="V115" s="192"/>
      <c r="W115" s="192"/>
      <c r="X115" s="192"/>
      <c r="Y115" s="192"/>
      <c r="Z115" s="192"/>
      <c r="AA115" s="192"/>
      <c r="AB115" s="192"/>
      <c r="AC115" s="192"/>
      <c r="AD115" s="192"/>
      <c r="AE115" s="192"/>
      <c r="AF115" s="192"/>
      <c r="AG115" s="192"/>
      <c r="AH115" s="192"/>
      <c r="AI115" s="192"/>
      <c r="AJ115" s="192"/>
      <c r="AK115" s="192"/>
      <c r="AL115" s="192"/>
      <c r="AM115" s="192"/>
      <c r="AN115" s="192"/>
      <c r="AO115" s="192"/>
      <c r="AP115" s="192"/>
      <c r="AQ115" s="192"/>
      <c r="AR115" s="192"/>
      <c r="AS115" s="192"/>
      <c r="AT115" s="192"/>
      <c r="AU115" s="192"/>
      <c r="AV115" s="192"/>
      <c r="AW115" s="192"/>
      <c r="AX115" s="192"/>
      <c r="AY115" s="192"/>
      <c r="AZ115" s="192"/>
      <c r="BA115" s="192"/>
      <c r="BB115" s="192"/>
      <c r="BC115" s="192"/>
      <c r="BD115" s="192"/>
      <c r="BE115" s="192"/>
      <c r="BF115" s="192"/>
      <c r="BG115" s="192"/>
      <c r="BH115" s="192"/>
      <c r="BI115" s="192"/>
      <c r="BJ115" s="192"/>
      <c r="BK115" s="192"/>
      <c r="BL115" s="192"/>
      <c r="BM115" s="192"/>
      <c r="BN115" s="192"/>
      <c r="BO115" s="192"/>
      <c r="BP115" s="192"/>
      <c r="BQ115" s="192"/>
      <c r="BR115" s="192"/>
      <c r="BS115" s="192"/>
      <c r="BT115" s="192"/>
      <c r="BU115" s="192"/>
      <c r="BV115" s="192"/>
      <c r="BW115" s="192"/>
      <c r="BX115" s="192"/>
      <c r="BY115" s="192"/>
      <c r="BZ115" s="192"/>
      <c r="CA115" s="192"/>
      <c r="CB115" s="192"/>
      <c r="CC115" s="192"/>
      <c r="CD115" s="192"/>
      <c r="CE115" s="192"/>
      <c r="CF115" s="192"/>
      <c r="CG115" s="192"/>
      <c r="CH115" s="192"/>
      <c r="CI115" s="192"/>
      <c r="CJ115" s="192"/>
      <c r="VVZ115" s="22"/>
      <c r="VWA115" s="22"/>
      <c r="VWB115" s="22"/>
      <c r="VWC115" s="22"/>
      <c r="VWD115" s="22"/>
      <c r="VWE115" s="22"/>
      <c r="VWF115" s="22"/>
      <c r="VWG115" s="22"/>
      <c r="VWH115" s="22"/>
      <c r="VWI115" s="22"/>
      <c r="VWJ115" s="22"/>
      <c r="VWK115" s="22"/>
      <c r="VWL115" s="22"/>
      <c r="VWM115" s="22"/>
      <c r="VWN115" s="22"/>
      <c r="VWO115" s="22"/>
      <c r="VWP115" s="22"/>
      <c r="VWQ115" s="22"/>
      <c r="VWR115" s="22"/>
      <c r="VWS115" s="22"/>
      <c r="VWT115" s="22"/>
      <c r="VWU115" s="22"/>
      <c r="VWV115" s="22"/>
      <c r="VWW115" s="22"/>
      <c r="VWX115" s="22"/>
      <c r="VWY115" s="22"/>
      <c r="VWZ115" s="22"/>
      <c r="VXA115" s="22"/>
      <c r="VXB115" s="22"/>
      <c r="VXC115" s="22"/>
      <c r="VXD115" s="22"/>
      <c r="VXE115" s="22"/>
      <c r="VXF115" s="22"/>
      <c r="VXG115" s="22"/>
      <c r="VXH115" s="22"/>
      <c r="VXI115" s="22"/>
      <c r="VXJ115" s="22"/>
      <c r="VXK115" s="22"/>
      <c r="VXL115" s="22"/>
      <c r="VXM115" s="22"/>
      <c r="VXN115" s="22"/>
      <c r="VXO115" s="22"/>
      <c r="VXP115" s="22"/>
      <c r="VXQ115" s="22"/>
      <c r="VXR115" s="22"/>
      <c r="VXS115" s="22"/>
      <c r="VXT115" s="22"/>
      <c r="VXU115" s="22"/>
      <c r="VXV115" s="22"/>
      <c r="VXW115" s="22"/>
      <c r="VXX115" s="22"/>
      <c r="VXY115" s="22"/>
      <c r="VXZ115" s="22"/>
      <c r="VYA115" s="22"/>
      <c r="VYB115" s="22"/>
      <c r="VYC115" s="22"/>
      <c r="VYD115" s="22"/>
      <c r="VYE115" s="22"/>
      <c r="VYF115" s="22"/>
      <c r="VYG115" s="22"/>
      <c r="VYH115" s="22"/>
      <c r="VYI115" s="22"/>
      <c r="VYJ115" s="22"/>
      <c r="VYK115" s="22"/>
      <c r="VYL115" s="22"/>
      <c r="VYM115" s="22"/>
      <c r="VYN115" s="22"/>
      <c r="VYO115" s="22"/>
      <c r="VYP115" s="22"/>
      <c r="VYQ115" s="22"/>
      <c r="VYR115" s="22"/>
      <c r="VYS115" s="22"/>
      <c r="VYT115" s="22"/>
      <c r="VYU115" s="22"/>
      <c r="VYV115" s="22"/>
      <c r="VYW115" s="22"/>
      <c r="VYX115" s="22"/>
      <c r="VYY115" s="22"/>
      <c r="VYZ115" s="22"/>
      <c r="VZA115" s="22"/>
      <c r="VZB115" s="22"/>
      <c r="VZC115" s="22"/>
      <c r="VZD115" s="22"/>
      <c r="VZE115" s="22"/>
      <c r="VZF115" s="22"/>
      <c r="VZG115" s="22"/>
      <c r="VZH115" s="22"/>
      <c r="VZI115" s="22"/>
      <c r="VZJ115" s="22"/>
      <c r="VZK115" s="22"/>
      <c r="VZL115" s="22"/>
      <c r="VZM115" s="22"/>
      <c r="VZN115" s="22"/>
      <c r="VZO115" s="22"/>
      <c r="VZP115" s="22"/>
      <c r="VZQ115" s="22"/>
      <c r="VZR115" s="22"/>
      <c r="VZS115" s="22"/>
      <c r="VZT115" s="22"/>
      <c r="VZU115" s="22"/>
      <c r="VZV115" s="22"/>
      <c r="VZW115" s="22"/>
      <c r="VZX115" s="22"/>
      <c r="VZY115" s="22"/>
      <c r="VZZ115" s="22"/>
      <c r="WAA115" s="22"/>
      <c r="WAB115" s="22"/>
      <c r="WAC115" s="22"/>
      <c r="WAD115" s="22"/>
      <c r="WAE115" s="22"/>
      <c r="WAF115" s="22"/>
      <c r="WAG115" s="22"/>
      <c r="WAH115" s="22"/>
      <c r="WAI115" s="22"/>
      <c r="WAJ115" s="22"/>
      <c r="WAK115" s="22"/>
      <c r="WAL115" s="22"/>
      <c r="WAM115" s="22"/>
      <c r="WAN115" s="22"/>
      <c r="WAO115" s="22"/>
      <c r="WAP115" s="22"/>
      <c r="WAQ115" s="22"/>
      <c r="WAR115" s="22"/>
      <c r="WAS115" s="22"/>
      <c r="WAT115" s="22"/>
      <c r="WAU115" s="22"/>
      <c r="WAV115" s="22"/>
      <c r="WAW115" s="22"/>
      <c r="WAX115" s="22"/>
      <c r="WAY115" s="22"/>
      <c r="WAZ115" s="22"/>
      <c r="WBA115" s="22"/>
      <c r="WBB115" s="22"/>
      <c r="WBC115" s="22"/>
      <c r="WBD115" s="22"/>
      <c r="WBE115" s="22"/>
      <c r="WBF115" s="22"/>
      <c r="WBG115" s="22"/>
      <c r="WBH115" s="22"/>
      <c r="WBI115" s="22"/>
      <c r="WBJ115" s="22"/>
      <c r="WBK115" s="22"/>
      <c r="WBL115" s="22"/>
      <c r="WBM115" s="22"/>
      <c r="WBN115" s="22"/>
      <c r="WBO115" s="22"/>
      <c r="WBP115" s="22"/>
      <c r="WBQ115" s="22"/>
      <c r="WBR115" s="22"/>
      <c r="WBS115" s="22"/>
      <c r="WBT115" s="22"/>
      <c r="WBU115" s="22"/>
      <c r="WBV115" s="22"/>
      <c r="WBW115" s="22"/>
      <c r="WBX115" s="22"/>
      <c r="WBY115" s="22"/>
      <c r="WBZ115" s="22"/>
      <c r="WCA115" s="22"/>
      <c r="WCB115" s="22"/>
      <c r="WCC115" s="22"/>
      <c r="WCD115" s="22"/>
      <c r="WCE115" s="22"/>
      <c r="WCF115" s="22"/>
      <c r="WCG115" s="22"/>
      <c r="WCH115" s="22"/>
      <c r="WCI115" s="22"/>
      <c r="WCJ115" s="22"/>
      <c r="WCK115" s="22"/>
      <c r="WCL115" s="22"/>
      <c r="WCM115" s="22"/>
      <c r="WCN115" s="22"/>
      <c r="WCO115" s="22"/>
      <c r="WCP115" s="22"/>
      <c r="WCQ115" s="22"/>
      <c r="WCR115" s="22"/>
      <c r="WCS115" s="22"/>
      <c r="WCT115" s="22"/>
      <c r="WCU115" s="22"/>
      <c r="WCV115" s="22"/>
      <c r="WCW115" s="22"/>
      <c r="WCX115" s="22"/>
      <c r="WCY115" s="22"/>
      <c r="WCZ115" s="22"/>
      <c r="WDA115" s="22"/>
      <c r="WDB115" s="22"/>
      <c r="WDC115" s="22"/>
      <c r="WDD115" s="22"/>
      <c r="WDE115" s="22"/>
      <c r="WDF115" s="22"/>
      <c r="WDG115" s="22"/>
      <c r="WDH115" s="22"/>
      <c r="WDI115" s="22"/>
      <c r="WDJ115" s="22"/>
      <c r="WDK115" s="22"/>
      <c r="WDL115" s="22"/>
      <c r="WDM115" s="22"/>
      <c r="WDN115" s="22"/>
      <c r="WDO115" s="22"/>
      <c r="WDP115" s="22"/>
      <c r="WDQ115" s="22"/>
      <c r="WDR115" s="22"/>
      <c r="WDS115" s="22"/>
      <c r="WDT115" s="22"/>
      <c r="WDU115" s="22"/>
      <c r="WDV115" s="22"/>
      <c r="WDW115" s="22"/>
      <c r="WDX115" s="22"/>
      <c r="WDY115" s="22"/>
      <c r="WDZ115" s="22"/>
      <c r="WEA115" s="22"/>
      <c r="WEB115" s="22"/>
      <c r="WEC115" s="22"/>
      <c r="WED115" s="22"/>
      <c r="WEE115" s="22"/>
      <c r="WEF115" s="22"/>
      <c r="WEG115" s="22"/>
      <c r="WEH115" s="22"/>
      <c r="WEI115" s="22"/>
      <c r="WEJ115" s="22"/>
      <c r="WEK115" s="22"/>
      <c r="WEL115" s="22"/>
      <c r="WEM115" s="22"/>
      <c r="WEN115" s="22"/>
      <c r="WEO115" s="22"/>
      <c r="WEP115" s="22"/>
      <c r="WEQ115" s="22"/>
      <c r="WER115" s="22"/>
      <c r="WES115" s="22"/>
      <c r="WET115" s="22"/>
      <c r="WEU115" s="22"/>
      <c r="WEV115" s="22"/>
      <c r="WEW115" s="22"/>
      <c r="WEX115" s="22"/>
      <c r="WEY115" s="22"/>
      <c r="WEZ115" s="22"/>
      <c r="WFA115" s="22"/>
      <c r="WFB115" s="22"/>
      <c r="WFC115" s="22"/>
      <c r="WFD115" s="22"/>
      <c r="WFE115" s="22"/>
      <c r="WFF115" s="22"/>
      <c r="WFG115" s="22"/>
      <c r="WFH115" s="22"/>
      <c r="WFI115" s="22"/>
      <c r="WFJ115" s="22"/>
      <c r="WFK115" s="22"/>
      <c r="WFL115" s="22"/>
      <c r="WFM115" s="22"/>
      <c r="WFN115" s="22"/>
      <c r="WFO115" s="22"/>
      <c r="WFP115" s="22"/>
      <c r="WFQ115" s="22"/>
      <c r="WFR115" s="22"/>
      <c r="WFS115" s="22"/>
      <c r="WFT115" s="22"/>
      <c r="WFU115" s="22"/>
      <c r="WFV115" s="22"/>
      <c r="WFW115" s="22"/>
      <c r="WFX115" s="22"/>
      <c r="WFY115" s="22"/>
      <c r="WFZ115" s="22"/>
      <c r="WGA115" s="22"/>
      <c r="WGB115" s="22"/>
      <c r="WGC115" s="22"/>
      <c r="WGD115" s="22"/>
      <c r="WGE115" s="22"/>
      <c r="WGF115" s="22"/>
      <c r="WGG115" s="22"/>
      <c r="WGH115" s="22"/>
      <c r="WGI115" s="22"/>
      <c r="WGJ115" s="22"/>
      <c r="WGK115" s="22"/>
      <c r="WGL115" s="22"/>
      <c r="WGM115" s="22"/>
      <c r="WGN115" s="22"/>
      <c r="WGO115" s="22"/>
      <c r="WGP115" s="22"/>
      <c r="WGQ115" s="22"/>
      <c r="WGR115" s="22"/>
      <c r="WGS115" s="22"/>
      <c r="WGT115" s="22"/>
      <c r="WGU115" s="22"/>
      <c r="WGV115" s="22"/>
      <c r="WGW115" s="22"/>
      <c r="WGX115" s="22"/>
      <c r="WGY115" s="22"/>
      <c r="WGZ115" s="22"/>
      <c r="WHA115" s="22"/>
      <c r="WHB115" s="22"/>
      <c r="WHC115" s="22"/>
      <c r="WHD115" s="22"/>
      <c r="WHE115" s="22"/>
      <c r="WHF115" s="22"/>
      <c r="WHG115" s="22"/>
      <c r="WHH115" s="22"/>
      <c r="WHI115" s="22"/>
      <c r="WHJ115" s="22"/>
      <c r="WHK115" s="22"/>
      <c r="WHL115" s="22"/>
      <c r="WHM115" s="22"/>
      <c r="WHN115" s="22"/>
      <c r="WHO115" s="22"/>
      <c r="WHP115" s="22"/>
      <c r="WHQ115" s="22"/>
      <c r="WHR115" s="22"/>
      <c r="WHS115" s="22"/>
      <c r="WHT115" s="22"/>
      <c r="WHU115" s="22"/>
      <c r="WHV115" s="22"/>
      <c r="WHW115" s="22"/>
      <c r="WHX115" s="22"/>
      <c r="WHY115" s="22"/>
      <c r="WHZ115" s="22"/>
      <c r="WIA115" s="22"/>
      <c r="WIB115" s="22"/>
      <c r="WIC115" s="22"/>
      <c r="WID115" s="22"/>
      <c r="WIE115" s="22"/>
      <c r="WIF115" s="22"/>
      <c r="WIG115" s="22"/>
      <c r="WIH115" s="22"/>
      <c r="WII115" s="22"/>
      <c r="WIJ115" s="22"/>
      <c r="WIK115" s="22"/>
      <c r="WIL115" s="22"/>
      <c r="WIM115" s="22"/>
      <c r="WIN115" s="22"/>
      <c r="WIO115" s="22"/>
      <c r="WIP115" s="22"/>
      <c r="WIQ115" s="22"/>
      <c r="WIR115" s="22"/>
      <c r="WIS115" s="22"/>
      <c r="WIT115" s="22"/>
      <c r="WIU115" s="22"/>
      <c r="WIV115" s="22"/>
      <c r="WIW115" s="22"/>
      <c r="WIX115" s="22"/>
      <c r="WIY115" s="22"/>
      <c r="WIZ115" s="22"/>
      <c r="WJA115" s="22"/>
      <c r="WJB115" s="22"/>
      <c r="WJC115" s="22"/>
      <c r="WJD115" s="22"/>
      <c r="WJE115" s="22"/>
      <c r="WJF115" s="22"/>
      <c r="WJG115" s="22"/>
      <c r="WJH115" s="22"/>
      <c r="WJI115" s="22"/>
      <c r="WJJ115" s="22"/>
      <c r="WJK115" s="22"/>
      <c r="WJL115" s="22"/>
      <c r="WJM115" s="22"/>
      <c r="WJN115" s="22"/>
      <c r="WJO115" s="22"/>
      <c r="WJP115" s="22"/>
      <c r="WJQ115" s="22"/>
      <c r="WJR115" s="22"/>
      <c r="WJS115" s="22"/>
      <c r="WJT115" s="22"/>
      <c r="WJU115" s="22"/>
      <c r="WJV115" s="22"/>
      <c r="WJW115" s="22"/>
      <c r="WJX115" s="22"/>
      <c r="WJY115" s="22"/>
      <c r="WJZ115" s="22"/>
      <c r="WKA115" s="22"/>
      <c r="WKB115" s="22"/>
      <c r="WKC115" s="22"/>
      <c r="WKD115" s="22"/>
      <c r="WKE115" s="22"/>
      <c r="WKF115" s="22"/>
      <c r="WKG115" s="22"/>
      <c r="WKH115" s="22"/>
      <c r="WKI115" s="22"/>
      <c r="WKJ115" s="22"/>
      <c r="WKK115" s="22"/>
      <c r="WKL115" s="22"/>
      <c r="WKM115" s="22"/>
      <c r="WKN115" s="22"/>
      <c r="WKO115" s="22"/>
      <c r="WKP115" s="22"/>
      <c r="WKQ115" s="22"/>
      <c r="WKR115" s="22"/>
      <c r="WKS115" s="22"/>
      <c r="WKT115" s="22"/>
      <c r="WKU115" s="22"/>
      <c r="WKV115" s="22"/>
      <c r="WKW115" s="22"/>
      <c r="WKX115" s="22"/>
      <c r="WKY115" s="22"/>
      <c r="WKZ115" s="22"/>
      <c r="WLA115" s="22"/>
      <c r="WLB115" s="22"/>
      <c r="WLC115" s="22"/>
      <c r="WLD115" s="22"/>
      <c r="WLE115" s="22"/>
      <c r="WLF115" s="22"/>
      <c r="WLG115" s="22"/>
      <c r="WLH115" s="22"/>
      <c r="WLI115" s="22"/>
      <c r="WLJ115" s="22"/>
      <c r="WLK115" s="22"/>
      <c r="WLL115" s="22"/>
      <c r="WLM115" s="22"/>
      <c r="WLN115" s="22"/>
      <c r="WLO115" s="22"/>
      <c r="WLP115" s="22"/>
      <c r="WLQ115" s="22"/>
      <c r="WLR115" s="22"/>
      <c r="WLS115" s="22"/>
      <c r="WLT115" s="22"/>
      <c r="WLU115" s="22"/>
      <c r="WLV115" s="22"/>
      <c r="WLW115" s="22"/>
      <c r="WLX115" s="22"/>
      <c r="WLY115" s="22"/>
      <c r="WLZ115" s="22"/>
      <c r="WMA115" s="22"/>
      <c r="WMB115" s="22"/>
      <c r="WMC115" s="22"/>
      <c r="WMD115" s="22"/>
      <c r="WME115" s="22"/>
      <c r="WMF115" s="22"/>
      <c r="WMG115" s="22"/>
      <c r="WMH115" s="22"/>
      <c r="WMI115" s="22"/>
      <c r="WMJ115" s="22"/>
      <c r="WMK115" s="22"/>
      <c r="WML115" s="22"/>
      <c r="WMM115" s="22"/>
      <c r="WMN115" s="22"/>
      <c r="WMO115" s="22"/>
      <c r="WMP115" s="22"/>
      <c r="WMQ115" s="22"/>
      <c r="WMR115" s="22"/>
      <c r="WMS115" s="22"/>
      <c r="WMT115" s="22"/>
      <c r="WMU115" s="22"/>
      <c r="WMV115" s="22"/>
      <c r="WMW115" s="22"/>
      <c r="WMX115" s="22"/>
      <c r="WMY115" s="22"/>
      <c r="WMZ115" s="22"/>
      <c r="WNA115" s="22"/>
      <c r="WNB115" s="22"/>
      <c r="WNC115" s="22"/>
      <c r="WND115" s="22"/>
      <c r="WNE115" s="22"/>
      <c r="WNF115" s="22"/>
      <c r="WNG115" s="22"/>
      <c r="WNH115" s="22"/>
      <c r="WNI115" s="22"/>
      <c r="WNJ115" s="22"/>
      <c r="WNK115" s="22"/>
      <c r="WNL115" s="22"/>
      <c r="WNM115" s="22"/>
      <c r="WNN115" s="22"/>
      <c r="WNO115" s="22"/>
      <c r="WNP115" s="22"/>
      <c r="WNQ115" s="22"/>
      <c r="WNR115" s="22"/>
      <c r="WNS115" s="22"/>
      <c r="WNT115" s="22"/>
      <c r="WNU115" s="22"/>
      <c r="WNV115" s="22"/>
      <c r="WNW115" s="22"/>
      <c r="WNX115" s="22"/>
      <c r="WNY115" s="22"/>
      <c r="WNZ115" s="22"/>
      <c r="WOA115" s="22"/>
      <c r="WOB115" s="22"/>
      <c r="WOC115" s="22"/>
      <c r="WOD115" s="22"/>
      <c r="WOE115" s="22"/>
      <c r="WOF115" s="22"/>
      <c r="WOG115" s="22"/>
      <c r="WOH115" s="22"/>
      <c r="WOI115" s="22"/>
      <c r="WOJ115" s="22"/>
      <c r="WOK115" s="22"/>
      <c r="WOL115" s="22"/>
      <c r="WOM115" s="22"/>
      <c r="WON115" s="22"/>
      <c r="WOO115" s="22"/>
      <c r="WOP115" s="22"/>
      <c r="WOQ115" s="22"/>
      <c r="WOR115" s="22"/>
      <c r="WOS115" s="22"/>
      <c r="WOT115" s="22"/>
      <c r="WOU115" s="22"/>
      <c r="WOV115" s="22"/>
      <c r="WOW115" s="22"/>
      <c r="WOX115" s="22"/>
      <c r="WOY115" s="22"/>
      <c r="WOZ115" s="22"/>
      <c r="WPA115" s="22"/>
      <c r="WPB115" s="22"/>
      <c r="WPC115" s="22"/>
      <c r="WPD115" s="22"/>
      <c r="WPE115" s="22"/>
      <c r="WPF115" s="22"/>
      <c r="WPG115" s="22"/>
      <c r="WPH115" s="22"/>
      <c r="WPI115" s="22"/>
      <c r="WPJ115" s="22"/>
      <c r="WPK115" s="22"/>
      <c r="WPL115" s="22"/>
      <c r="WPM115" s="22"/>
      <c r="WPN115" s="22"/>
      <c r="WPO115" s="22"/>
      <c r="WPP115" s="22"/>
      <c r="WPQ115" s="22"/>
      <c r="WPR115" s="22"/>
      <c r="WPS115" s="22"/>
      <c r="WPT115" s="22"/>
      <c r="WPU115" s="22"/>
      <c r="WPV115" s="22"/>
      <c r="WPW115" s="22"/>
      <c r="WPX115" s="22"/>
      <c r="WPY115" s="22"/>
      <c r="WPZ115" s="22"/>
      <c r="WQA115" s="22"/>
      <c r="WQB115" s="22"/>
      <c r="WQC115" s="22"/>
      <c r="WQD115" s="22"/>
      <c r="WQE115" s="22"/>
      <c r="WQF115" s="22"/>
      <c r="WQG115" s="22"/>
      <c r="WQH115" s="22"/>
      <c r="WQI115" s="22"/>
      <c r="WQJ115" s="22"/>
      <c r="WQK115" s="22"/>
      <c r="WQL115" s="22"/>
      <c r="WQM115" s="22"/>
      <c r="WQN115" s="22"/>
      <c r="WQO115" s="22"/>
      <c r="WQP115" s="22"/>
      <c r="WQQ115" s="22"/>
      <c r="WQR115" s="22"/>
      <c r="WQS115" s="22"/>
      <c r="WQT115" s="22"/>
      <c r="WQU115" s="22"/>
      <c r="WQV115" s="22"/>
      <c r="WQW115" s="22"/>
      <c r="WQX115" s="22"/>
      <c r="WQY115" s="22"/>
      <c r="WQZ115" s="22"/>
      <c r="WRA115" s="22"/>
      <c r="WRB115" s="22"/>
      <c r="WRC115" s="22"/>
      <c r="WRD115" s="22"/>
      <c r="WRE115" s="22"/>
      <c r="WRF115" s="22"/>
      <c r="WRG115" s="22"/>
      <c r="WRH115" s="22"/>
      <c r="WRI115" s="22"/>
      <c r="WRJ115" s="22"/>
      <c r="WRK115" s="22"/>
      <c r="WRL115" s="22"/>
      <c r="WRM115" s="22"/>
      <c r="WRN115" s="22"/>
      <c r="WRO115" s="22"/>
      <c r="WRP115" s="22"/>
      <c r="WRQ115" s="22"/>
      <c r="WRR115" s="22"/>
      <c r="WRS115" s="22"/>
      <c r="WRT115" s="22"/>
      <c r="WRU115" s="22"/>
      <c r="WRV115" s="22"/>
      <c r="WRW115" s="22"/>
      <c r="WRX115" s="22"/>
      <c r="WRY115" s="22"/>
      <c r="WRZ115" s="22"/>
      <c r="WSA115" s="22"/>
      <c r="WSB115" s="22"/>
      <c r="WSC115" s="22"/>
      <c r="WSD115" s="22"/>
      <c r="WSE115" s="22"/>
      <c r="WSF115" s="22"/>
      <c r="WSG115" s="22"/>
      <c r="WSH115" s="22"/>
      <c r="WSI115" s="22"/>
      <c r="WSJ115" s="22"/>
      <c r="WSK115" s="22"/>
      <c r="WSL115" s="22"/>
      <c r="WSM115" s="22"/>
      <c r="WSN115" s="22"/>
      <c r="WSO115" s="22"/>
      <c r="WSP115" s="22"/>
      <c r="WSQ115" s="22"/>
      <c r="WSR115" s="22"/>
      <c r="WSS115" s="22"/>
      <c r="WST115" s="22"/>
      <c r="WSU115" s="22"/>
      <c r="WSV115" s="22"/>
      <c r="WSW115" s="22"/>
      <c r="WSX115" s="22"/>
      <c r="WSY115" s="22"/>
      <c r="WSZ115" s="22"/>
      <c r="WTA115" s="22"/>
      <c r="WTB115" s="22"/>
      <c r="WTC115" s="22"/>
      <c r="WTD115" s="22"/>
      <c r="WTE115" s="22"/>
      <c r="WTF115" s="22"/>
      <c r="WTG115" s="22"/>
      <c r="WTH115" s="22"/>
      <c r="WTI115" s="22"/>
      <c r="WTJ115" s="22"/>
      <c r="WTK115" s="22"/>
      <c r="WTL115" s="22"/>
      <c r="WTM115" s="22"/>
      <c r="WTN115" s="22"/>
      <c r="WTO115" s="22"/>
      <c r="WTP115" s="22"/>
      <c r="WTQ115" s="22"/>
      <c r="WTR115" s="22"/>
      <c r="WTS115" s="22"/>
      <c r="WTT115" s="22"/>
      <c r="WTU115" s="22"/>
      <c r="WTV115" s="22"/>
      <c r="WTW115" s="22"/>
      <c r="WTX115" s="22"/>
      <c r="WTY115" s="22"/>
      <c r="WTZ115" s="22"/>
      <c r="WUA115" s="22"/>
      <c r="WUB115" s="22"/>
      <c r="WUC115" s="22"/>
      <c r="WUD115" s="22"/>
      <c r="WUE115" s="22"/>
      <c r="WUF115" s="22"/>
      <c r="WUG115" s="22"/>
      <c r="WUH115" s="22"/>
      <c r="WUI115" s="22"/>
      <c r="WUJ115" s="22"/>
      <c r="WUK115" s="22"/>
      <c r="WUL115" s="22"/>
      <c r="WUM115" s="22"/>
      <c r="WUN115" s="22"/>
      <c r="WUO115" s="22"/>
      <c r="WUP115" s="22"/>
      <c r="WUQ115" s="22"/>
      <c r="WUR115" s="22"/>
      <c r="WUS115" s="22"/>
      <c r="WUT115" s="22"/>
      <c r="WUU115" s="22"/>
      <c r="WUV115" s="22"/>
      <c r="WUW115" s="22"/>
      <c r="WUX115" s="22"/>
      <c r="WUY115" s="22"/>
      <c r="WUZ115" s="22"/>
      <c r="WVA115" s="22"/>
      <c r="WVB115" s="22"/>
      <c r="WVC115" s="22"/>
      <c r="WVD115" s="22"/>
      <c r="WVE115" s="22"/>
      <c r="WVF115" s="22"/>
      <c r="WVG115" s="22"/>
      <c r="WVH115" s="22"/>
      <c r="WVI115" s="22"/>
      <c r="WVJ115" s="22"/>
      <c r="WVK115" s="22"/>
      <c r="WVL115" s="22"/>
      <c r="WVM115" s="22"/>
      <c r="WVN115" s="22"/>
      <c r="WVO115" s="22"/>
      <c r="WVP115" s="22"/>
      <c r="WVQ115" s="22"/>
      <c r="WVR115" s="22"/>
      <c r="WVS115" s="22"/>
      <c r="WVT115" s="22"/>
      <c r="WVU115" s="22"/>
      <c r="WVV115" s="22"/>
      <c r="WVW115" s="22"/>
      <c r="WVX115" s="22"/>
      <c r="WVY115" s="22"/>
      <c r="WVZ115" s="22"/>
      <c r="WWA115" s="22"/>
      <c r="WWB115" s="22"/>
      <c r="WWC115" s="22"/>
      <c r="WWD115" s="22"/>
      <c r="WWE115" s="22"/>
      <c r="WWF115" s="22"/>
      <c r="WWG115" s="22"/>
      <c r="WWH115" s="22"/>
      <c r="WWI115" s="22"/>
      <c r="WWJ115" s="22"/>
      <c r="WWK115" s="22"/>
      <c r="WWL115" s="22"/>
      <c r="WWM115" s="22"/>
      <c r="WWN115" s="22"/>
      <c r="WWO115" s="22"/>
      <c r="WWP115" s="22"/>
      <c r="WWQ115" s="22"/>
      <c r="WWR115" s="22"/>
      <c r="WWS115" s="22"/>
      <c r="WWT115" s="22"/>
      <c r="WWU115" s="22"/>
      <c r="WWV115" s="22"/>
      <c r="WWW115" s="22"/>
      <c r="WWX115" s="22"/>
      <c r="WWY115" s="22"/>
      <c r="WWZ115" s="22"/>
      <c r="WXA115" s="22"/>
      <c r="WXB115" s="22"/>
      <c r="WXC115" s="22"/>
      <c r="WXD115" s="22"/>
      <c r="WXE115" s="22"/>
      <c r="WXF115" s="22"/>
      <c r="WXG115" s="22"/>
      <c r="WXH115" s="22"/>
      <c r="WXI115" s="22"/>
      <c r="WXJ115" s="22"/>
      <c r="WXK115" s="22"/>
      <c r="WXL115" s="22"/>
      <c r="WXM115" s="22"/>
      <c r="WXN115" s="22"/>
      <c r="WXO115" s="22"/>
      <c r="WXP115" s="22"/>
      <c r="WXQ115" s="22"/>
      <c r="WXR115" s="22"/>
      <c r="WXS115" s="22"/>
      <c r="WXT115" s="22"/>
      <c r="WXU115" s="22"/>
      <c r="WXV115" s="22"/>
      <c r="WXW115" s="22"/>
      <c r="WXX115" s="22"/>
      <c r="WXY115" s="22"/>
      <c r="WXZ115" s="22"/>
      <c r="WYA115" s="22"/>
      <c r="WYB115" s="22"/>
      <c r="WYC115" s="22"/>
      <c r="WYD115" s="22"/>
      <c r="WYE115" s="22"/>
      <c r="WYF115" s="22"/>
      <c r="WYG115" s="22"/>
      <c r="WYH115" s="22"/>
      <c r="WYI115" s="22"/>
      <c r="WYJ115" s="22"/>
      <c r="WYK115" s="22"/>
      <c r="WYL115" s="22"/>
      <c r="WYM115" s="22"/>
      <c r="WYN115" s="22"/>
      <c r="WYO115" s="22"/>
      <c r="WYP115" s="22"/>
      <c r="WYQ115" s="22"/>
      <c r="WYR115" s="22"/>
      <c r="WYS115" s="22"/>
      <c r="WYT115" s="22"/>
      <c r="WYU115" s="22"/>
      <c r="WYV115" s="22"/>
      <c r="WYW115" s="22"/>
      <c r="WYX115" s="22"/>
      <c r="WYY115" s="22"/>
      <c r="WYZ115" s="22"/>
      <c r="WZA115" s="22"/>
      <c r="WZB115" s="22"/>
      <c r="WZC115" s="22"/>
      <c r="WZD115" s="22"/>
      <c r="WZE115" s="22"/>
      <c r="WZF115" s="22"/>
      <c r="WZG115" s="22"/>
      <c r="WZH115" s="22"/>
      <c r="WZI115" s="22"/>
      <c r="WZJ115" s="22"/>
      <c r="WZK115" s="22"/>
      <c r="WZL115" s="22"/>
      <c r="WZM115" s="22"/>
      <c r="WZN115" s="22"/>
      <c r="WZO115" s="22"/>
      <c r="WZP115" s="22"/>
      <c r="WZQ115" s="22"/>
      <c r="WZR115" s="22"/>
      <c r="WZS115" s="22"/>
      <c r="WZT115" s="22"/>
      <c r="WZU115" s="22"/>
      <c r="WZV115" s="22"/>
      <c r="WZW115" s="22"/>
      <c r="WZX115" s="22"/>
      <c r="WZY115" s="22"/>
      <c r="WZZ115" s="22"/>
      <c r="XAA115" s="22"/>
      <c r="XAB115" s="22"/>
      <c r="XAC115" s="22"/>
      <c r="XAD115" s="22"/>
      <c r="XAE115" s="22"/>
      <c r="XAF115" s="22"/>
      <c r="XAG115" s="22"/>
      <c r="XAH115" s="22"/>
      <c r="XAI115" s="22"/>
      <c r="XAJ115" s="22"/>
      <c r="XAK115" s="22"/>
      <c r="XAL115" s="22"/>
      <c r="XAM115" s="22"/>
      <c r="XAN115" s="22"/>
      <c r="XAO115" s="22"/>
      <c r="XAP115" s="22"/>
      <c r="XAQ115" s="22"/>
      <c r="XAR115" s="22"/>
      <c r="XAS115" s="22"/>
      <c r="XAT115" s="22"/>
      <c r="XAU115" s="22"/>
      <c r="XAV115" s="22"/>
      <c r="XAW115" s="22"/>
      <c r="XAX115" s="22"/>
      <c r="XAY115" s="22"/>
      <c r="XAZ115" s="22"/>
      <c r="XBA115" s="22"/>
      <c r="XBB115" s="22"/>
      <c r="XBC115" s="22"/>
      <c r="XBD115" s="22"/>
      <c r="XBE115" s="22"/>
      <c r="XBF115" s="22"/>
      <c r="XBG115" s="22"/>
      <c r="XBH115" s="22"/>
      <c r="XBI115" s="22"/>
      <c r="XBJ115" s="22"/>
      <c r="XBK115" s="22"/>
      <c r="XBL115" s="22"/>
      <c r="XBM115" s="22"/>
      <c r="XBN115" s="22"/>
      <c r="XBO115" s="22"/>
      <c r="XBP115" s="22"/>
      <c r="XBQ115" s="22"/>
      <c r="XBR115" s="22"/>
      <c r="XBS115" s="22"/>
      <c r="XBT115" s="22"/>
      <c r="XBU115" s="22"/>
      <c r="XBV115" s="22"/>
      <c r="XBW115" s="22"/>
      <c r="XBX115" s="22"/>
      <c r="XBY115" s="22"/>
      <c r="XBZ115" s="22"/>
      <c r="XCA115" s="22"/>
      <c r="XCB115" s="22"/>
      <c r="XCC115" s="22"/>
      <c r="XCD115" s="22"/>
      <c r="XCE115" s="22"/>
      <c r="XCF115" s="22"/>
      <c r="XCG115" s="22"/>
      <c r="XCH115" s="22"/>
      <c r="XCI115" s="22"/>
      <c r="XCJ115" s="22"/>
      <c r="XCK115" s="22"/>
      <c r="XCL115" s="22"/>
      <c r="XCM115" s="22"/>
      <c r="XCN115" s="22"/>
      <c r="XCO115" s="22"/>
      <c r="XCP115" s="22"/>
      <c r="XCQ115" s="22"/>
      <c r="XCR115" s="22"/>
      <c r="XCS115" s="22"/>
      <c r="XCT115" s="22"/>
      <c r="XCU115" s="22"/>
      <c r="XCV115" s="22"/>
      <c r="XCW115" s="22"/>
      <c r="XCX115" s="22"/>
      <c r="XCY115" s="22"/>
      <c r="XCZ115" s="22"/>
      <c r="XDA115" s="22"/>
      <c r="XDB115" s="22"/>
      <c r="XDC115" s="22"/>
      <c r="XDD115" s="22"/>
      <c r="XDE115" s="22"/>
      <c r="XDF115" s="22"/>
      <c r="XDG115" s="22"/>
      <c r="XDH115" s="22"/>
      <c r="XDI115" s="22"/>
      <c r="XDJ115" s="22"/>
      <c r="XDK115" s="22"/>
      <c r="XDL115" s="22"/>
      <c r="XDM115" s="22"/>
      <c r="XDN115" s="22"/>
      <c r="XDO115" s="22"/>
      <c r="XDP115" s="22"/>
      <c r="XDQ115" s="22"/>
      <c r="XDR115" s="22"/>
      <c r="XDS115" s="22"/>
      <c r="XDT115" s="22"/>
      <c r="XDU115" s="22"/>
      <c r="XDV115" s="22"/>
      <c r="XDW115" s="22"/>
      <c r="XDX115" s="22"/>
      <c r="XDY115" s="22"/>
      <c r="XDZ115" s="22"/>
      <c r="XEA115" s="22"/>
      <c r="XEB115" s="22"/>
      <c r="XEC115" s="22"/>
      <c r="XED115" s="22"/>
      <c r="XEE115" s="22"/>
      <c r="XEF115" s="22"/>
      <c r="XEG115" s="22"/>
      <c r="XEH115" s="22"/>
      <c r="XEI115" s="22"/>
      <c r="XEJ115" s="22"/>
      <c r="XEK115" s="22"/>
      <c r="XEL115" s="22"/>
      <c r="XEM115" s="22"/>
      <c r="XEN115" s="22"/>
      <c r="XEO115" s="22"/>
      <c r="XEP115" s="22"/>
      <c r="XEQ115" s="22"/>
      <c r="XER115" s="22"/>
      <c r="XES115" s="22"/>
      <c r="XET115" s="22"/>
      <c r="XEU115" s="22"/>
      <c r="XEV115" s="22"/>
      <c r="XEW115" s="22"/>
      <c r="XEX115" s="22"/>
      <c r="XEY115" s="22"/>
      <c r="XEZ115" s="22"/>
      <c r="XFA115" s="22"/>
      <c r="XFB115" s="22"/>
      <c r="XFC115" s="22"/>
      <c r="XFD115" s="22"/>
    </row>
    <row r="116" s="19" customFormat="1" customHeight="1" spans="1:88 15470:16384">
      <c r="A116" s="192"/>
      <c r="B116" s="192"/>
      <c r="C116" s="192"/>
      <c r="D116" s="192"/>
      <c r="E116" s="192"/>
      <c r="F116" s="192"/>
      <c r="G116" s="192"/>
      <c r="H116" s="192"/>
      <c r="I116" s="192"/>
      <c r="J116" s="192"/>
      <c r="K116" s="192"/>
      <c r="L116" s="192"/>
      <c r="M116" s="192"/>
      <c r="N116" s="192"/>
      <c r="O116" s="192"/>
      <c r="P116" s="192"/>
      <c r="Q116" s="192"/>
      <c r="R116" s="192"/>
      <c r="S116" s="192"/>
      <c r="T116" s="192"/>
      <c r="U116" s="192"/>
      <c r="V116" s="192"/>
      <c r="W116" s="192"/>
      <c r="X116" s="192"/>
      <c r="Y116" s="192"/>
      <c r="Z116" s="192"/>
      <c r="AA116" s="192"/>
      <c r="AB116" s="192"/>
      <c r="AC116" s="192"/>
      <c r="AD116" s="192"/>
      <c r="AE116" s="192"/>
      <c r="AF116" s="192"/>
      <c r="AG116" s="192"/>
      <c r="AH116" s="192"/>
      <c r="AI116" s="192"/>
      <c r="AJ116" s="192"/>
      <c r="AK116" s="192"/>
      <c r="AL116" s="192"/>
      <c r="AM116" s="192"/>
      <c r="AN116" s="192"/>
      <c r="AO116" s="192"/>
      <c r="AP116" s="192"/>
      <c r="AQ116" s="192"/>
      <c r="AR116" s="192"/>
      <c r="AS116" s="192"/>
      <c r="AT116" s="192"/>
      <c r="AU116" s="192"/>
      <c r="AV116" s="192"/>
      <c r="AW116" s="192"/>
      <c r="AX116" s="192"/>
      <c r="AY116" s="192"/>
      <c r="AZ116" s="192"/>
      <c r="BA116" s="192"/>
      <c r="BB116" s="192"/>
      <c r="BC116" s="192"/>
      <c r="BD116" s="192"/>
      <c r="BE116" s="192"/>
      <c r="BF116" s="192"/>
      <c r="BG116" s="192"/>
      <c r="BH116" s="192"/>
      <c r="BI116" s="192"/>
      <c r="BJ116" s="192"/>
      <c r="BK116" s="192"/>
      <c r="BL116" s="192"/>
      <c r="BM116" s="192"/>
      <c r="BN116" s="192"/>
      <c r="BO116" s="192"/>
      <c r="BP116" s="192"/>
      <c r="BQ116" s="192"/>
      <c r="BR116" s="192"/>
      <c r="BS116" s="192"/>
      <c r="BT116" s="192"/>
      <c r="BU116" s="192"/>
      <c r="BV116" s="192"/>
      <c r="BW116" s="192"/>
      <c r="BX116" s="192"/>
      <c r="BY116" s="192"/>
      <c r="BZ116" s="192"/>
      <c r="CA116" s="192"/>
      <c r="CB116" s="192"/>
      <c r="CC116" s="192"/>
      <c r="CD116" s="192"/>
      <c r="CE116" s="192"/>
      <c r="CF116" s="192"/>
      <c r="CG116" s="192"/>
      <c r="CH116" s="192"/>
      <c r="CI116" s="192"/>
      <c r="CJ116" s="192"/>
      <c r="VVZ116" s="22"/>
      <c r="VWA116" s="22"/>
      <c r="VWB116" s="22"/>
      <c r="VWC116" s="22"/>
      <c r="VWD116" s="22"/>
      <c r="VWE116" s="22"/>
      <c r="VWF116" s="22"/>
      <c r="VWG116" s="22"/>
      <c r="VWH116" s="22"/>
      <c r="VWI116" s="22"/>
      <c r="VWJ116" s="22"/>
      <c r="VWK116" s="22"/>
      <c r="VWL116" s="22"/>
      <c r="VWM116" s="22"/>
      <c r="VWN116" s="22"/>
      <c r="VWO116" s="22"/>
      <c r="VWP116" s="22"/>
      <c r="VWQ116" s="22"/>
      <c r="VWR116" s="22"/>
      <c r="VWS116" s="22"/>
      <c r="VWT116" s="22"/>
      <c r="VWU116" s="22"/>
      <c r="VWV116" s="22"/>
      <c r="VWW116" s="22"/>
      <c r="VWX116" s="22"/>
      <c r="VWY116" s="22"/>
      <c r="VWZ116" s="22"/>
      <c r="VXA116" s="22"/>
      <c r="VXB116" s="22"/>
      <c r="VXC116" s="22"/>
      <c r="VXD116" s="22"/>
      <c r="VXE116" s="22"/>
      <c r="VXF116" s="22"/>
      <c r="VXG116" s="22"/>
      <c r="VXH116" s="22"/>
      <c r="VXI116" s="22"/>
      <c r="VXJ116" s="22"/>
      <c r="VXK116" s="22"/>
      <c r="VXL116" s="22"/>
      <c r="VXM116" s="22"/>
      <c r="VXN116" s="22"/>
      <c r="VXO116" s="22"/>
      <c r="VXP116" s="22"/>
      <c r="VXQ116" s="22"/>
      <c r="VXR116" s="22"/>
      <c r="VXS116" s="22"/>
      <c r="VXT116" s="22"/>
      <c r="VXU116" s="22"/>
      <c r="VXV116" s="22"/>
      <c r="VXW116" s="22"/>
      <c r="VXX116" s="22"/>
      <c r="VXY116" s="22"/>
      <c r="VXZ116" s="22"/>
      <c r="VYA116" s="22"/>
      <c r="VYB116" s="22"/>
      <c r="VYC116" s="22"/>
      <c r="VYD116" s="22"/>
      <c r="VYE116" s="22"/>
      <c r="VYF116" s="22"/>
      <c r="VYG116" s="22"/>
      <c r="VYH116" s="22"/>
      <c r="VYI116" s="22"/>
      <c r="VYJ116" s="22"/>
      <c r="VYK116" s="22"/>
      <c r="VYL116" s="22"/>
      <c r="VYM116" s="22"/>
      <c r="VYN116" s="22"/>
      <c r="VYO116" s="22"/>
      <c r="VYP116" s="22"/>
      <c r="VYQ116" s="22"/>
      <c r="VYR116" s="22"/>
      <c r="VYS116" s="22"/>
      <c r="VYT116" s="22"/>
      <c r="VYU116" s="22"/>
      <c r="VYV116" s="22"/>
      <c r="VYW116" s="22"/>
      <c r="VYX116" s="22"/>
      <c r="VYY116" s="22"/>
      <c r="VYZ116" s="22"/>
      <c r="VZA116" s="22"/>
      <c r="VZB116" s="22"/>
      <c r="VZC116" s="22"/>
      <c r="VZD116" s="22"/>
      <c r="VZE116" s="22"/>
      <c r="VZF116" s="22"/>
      <c r="VZG116" s="22"/>
      <c r="VZH116" s="22"/>
      <c r="VZI116" s="22"/>
      <c r="VZJ116" s="22"/>
      <c r="VZK116" s="22"/>
      <c r="VZL116" s="22"/>
      <c r="VZM116" s="22"/>
      <c r="VZN116" s="22"/>
      <c r="VZO116" s="22"/>
      <c r="VZP116" s="22"/>
      <c r="VZQ116" s="22"/>
      <c r="VZR116" s="22"/>
      <c r="VZS116" s="22"/>
      <c r="VZT116" s="22"/>
      <c r="VZU116" s="22"/>
      <c r="VZV116" s="22"/>
      <c r="VZW116" s="22"/>
      <c r="VZX116" s="22"/>
      <c r="VZY116" s="22"/>
      <c r="VZZ116" s="22"/>
      <c r="WAA116" s="22"/>
      <c r="WAB116" s="22"/>
      <c r="WAC116" s="22"/>
      <c r="WAD116" s="22"/>
      <c r="WAE116" s="22"/>
      <c r="WAF116" s="22"/>
      <c r="WAG116" s="22"/>
      <c r="WAH116" s="22"/>
      <c r="WAI116" s="22"/>
      <c r="WAJ116" s="22"/>
      <c r="WAK116" s="22"/>
      <c r="WAL116" s="22"/>
      <c r="WAM116" s="22"/>
      <c r="WAN116" s="22"/>
      <c r="WAO116" s="22"/>
      <c r="WAP116" s="22"/>
      <c r="WAQ116" s="22"/>
      <c r="WAR116" s="22"/>
      <c r="WAS116" s="22"/>
      <c r="WAT116" s="22"/>
      <c r="WAU116" s="22"/>
      <c r="WAV116" s="22"/>
      <c r="WAW116" s="22"/>
      <c r="WAX116" s="22"/>
      <c r="WAY116" s="22"/>
      <c r="WAZ116" s="22"/>
      <c r="WBA116" s="22"/>
      <c r="WBB116" s="22"/>
      <c r="WBC116" s="22"/>
      <c r="WBD116" s="22"/>
      <c r="WBE116" s="22"/>
      <c r="WBF116" s="22"/>
      <c r="WBG116" s="22"/>
      <c r="WBH116" s="22"/>
      <c r="WBI116" s="22"/>
      <c r="WBJ116" s="22"/>
      <c r="WBK116" s="22"/>
      <c r="WBL116" s="22"/>
      <c r="WBM116" s="22"/>
      <c r="WBN116" s="22"/>
      <c r="WBO116" s="22"/>
      <c r="WBP116" s="22"/>
      <c r="WBQ116" s="22"/>
      <c r="WBR116" s="22"/>
      <c r="WBS116" s="22"/>
      <c r="WBT116" s="22"/>
      <c r="WBU116" s="22"/>
      <c r="WBV116" s="22"/>
      <c r="WBW116" s="22"/>
      <c r="WBX116" s="22"/>
      <c r="WBY116" s="22"/>
      <c r="WBZ116" s="22"/>
      <c r="WCA116" s="22"/>
      <c r="WCB116" s="22"/>
      <c r="WCC116" s="22"/>
      <c r="WCD116" s="22"/>
      <c r="WCE116" s="22"/>
      <c r="WCF116" s="22"/>
      <c r="WCG116" s="22"/>
      <c r="WCH116" s="22"/>
      <c r="WCI116" s="22"/>
      <c r="WCJ116" s="22"/>
      <c r="WCK116" s="22"/>
      <c r="WCL116" s="22"/>
      <c r="WCM116" s="22"/>
      <c r="WCN116" s="22"/>
      <c r="WCO116" s="22"/>
      <c r="WCP116" s="22"/>
      <c r="WCQ116" s="22"/>
      <c r="WCR116" s="22"/>
      <c r="WCS116" s="22"/>
      <c r="WCT116" s="22"/>
      <c r="WCU116" s="22"/>
      <c r="WCV116" s="22"/>
      <c r="WCW116" s="22"/>
      <c r="WCX116" s="22"/>
      <c r="WCY116" s="22"/>
      <c r="WCZ116" s="22"/>
      <c r="WDA116" s="22"/>
      <c r="WDB116" s="22"/>
      <c r="WDC116" s="22"/>
      <c r="WDD116" s="22"/>
      <c r="WDE116" s="22"/>
      <c r="WDF116" s="22"/>
      <c r="WDG116" s="22"/>
      <c r="WDH116" s="22"/>
      <c r="WDI116" s="22"/>
      <c r="WDJ116" s="22"/>
      <c r="WDK116" s="22"/>
      <c r="WDL116" s="22"/>
      <c r="WDM116" s="22"/>
      <c r="WDN116" s="22"/>
      <c r="WDO116" s="22"/>
      <c r="WDP116" s="22"/>
      <c r="WDQ116" s="22"/>
      <c r="WDR116" s="22"/>
      <c r="WDS116" s="22"/>
      <c r="WDT116" s="22"/>
      <c r="WDU116" s="22"/>
      <c r="WDV116" s="22"/>
      <c r="WDW116" s="22"/>
      <c r="WDX116" s="22"/>
      <c r="WDY116" s="22"/>
      <c r="WDZ116" s="22"/>
      <c r="WEA116" s="22"/>
      <c r="WEB116" s="22"/>
      <c r="WEC116" s="22"/>
      <c r="WED116" s="22"/>
      <c r="WEE116" s="22"/>
      <c r="WEF116" s="22"/>
      <c r="WEG116" s="22"/>
      <c r="WEH116" s="22"/>
      <c r="WEI116" s="22"/>
      <c r="WEJ116" s="22"/>
      <c r="WEK116" s="22"/>
      <c r="WEL116" s="22"/>
      <c r="WEM116" s="22"/>
      <c r="WEN116" s="22"/>
      <c r="WEO116" s="22"/>
      <c r="WEP116" s="22"/>
      <c r="WEQ116" s="22"/>
      <c r="WER116" s="22"/>
      <c r="WES116" s="22"/>
      <c r="WET116" s="22"/>
      <c r="WEU116" s="22"/>
      <c r="WEV116" s="22"/>
      <c r="WEW116" s="22"/>
      <c r="WEX116" s="22"/>
      <c r="WEY116" s="22"/>
      <c r="WEZ116" s="22"/>
      <c r="WFA116" s="22"/>
      <c r="WFB116" s="22"/>
      <c r="WFC116" s="22"/>
      <c r="WFD116" s="22"/>
      <c r="WFE116" s="22"/>
      <c r="WFF116" s="22"/>
      <c r="WFG116" s="22"/>
      <c r="WFH116" s="22"/>
      <c r="WFI116" s="22"/>
      <c r="WFJ116" s="22"/>
      <c r="WFK116" s="22"/>
      <c r="WFL116" s="22"/>
      <c r="WFM116" s="22"/>
      <c r="WFN116" s="22"/>
      <c r="WFO116" s="22"/>
      <c r="WFP116" s="22"/>
      <c r="WFQ116" s="22"/>
      <c r="WFR116" s="22"/>
      <c r="WFS116" s="22"/>
      <c r="WFT116" s="22"/>
      <c r="WFU116" s="22"/>
      <c r="WFV116" s="22"/>
      <c r="WFW116" s="22"/>
      <c r="WFX116" s="22"/>
      <c r="WFY116" s="22"/>
      <c r="WFZ116" s="22"/>
      <c r="WGA116" s="22"/>
      <c r="WGB116" s="22"/>
      <c r="WGC116" s="22"/>
      <c r="WGD116" s="22"/>
      <c r="WGE116" s="22"/>
      <c r="WGF116" s="22"/>
      <c r="WGG116" s="22"/>
      <c r="WGH116" s="22"/>
      <c r="WGI116" s="22"/>
      <c r="WGJ116" s="22"/>
      <c r="WGK116" s="22"/>
      <c r="WGL116" s="22"/>
      <c r="WGM116" s="22"/>
      <c r="WGN116" s="22"/>
      <c r="WGO116" s="22"/>
      <c r="WGP116" s="22"/>
      <c r="WGQ116" s="22"/>
      <c r="WGR116" s="22"/>
      <c r="WGS116" s="22"/>
      <c r="WGT116" s="22"/>
      <c r="WGU116" s="22"/>
      <c r="WGV116" s="22"/>
      <c r="WGW116" s="22"/>
      <c r="WGX116" s="22"/>
      <c r="WGY116" s="22"/>
      <c r="WGZ116" s="22"/>
      <c r="WHA116" s="22"/>
      <c r="WHB116" s="22"/>
      <c r="WHC116" s="22"/>
      <c r="WHD116" s="22"/>
      <c r="WHE116" s="22"/>
      <c r="WHF116" s="22"/>
      <c r="WHG116" s="22"/>
      <c r="WHH116" s="22"/>
      <c r="WHI116" s="22"/>
      <c r="WHJ116" s="22"/>
      <c r="WHK116" s="22"/>
      <c r="WHL116" s="22"/>
      <c r="WHM116" s="22"/>
      <c r="WHN116" s="22"/>
      <c r="WHO116" s="22"/>
      <c r="WHP116" s="22"/>
      <c r="WHQ116" s="22"/>
      <c r="WHR116" s="22"/>
      <c r="WHS116" s="22"/>
      <c r="WHT116" s="22"/>
      <c r="WHU116" s="22"/>
      <c r="WHV116" s="22"/>
      <c r="WHW116" s="22"/>
      <c r="WHX116" s="22"/>
      <c r="WHY116" s="22"/>
      <c r="WHZ116" s="22"/>
      <c r="WIA116" s="22"/>
      <c r="WIB116" s="22"/>
      <c r="WIC116" s="22"/>
      <c r="WID116" s="22"/>
      <c r="WIE116" s="22"/>
      <c r="WIF116" s="22"/>
      <c r="WIG116" s="22"/>
      <c r="WIH116" s="22"/>
      <c r="WII116" s="22"/>
      <c r="WIJ116" s="22"/>
      <c r="WIK116" s="22"/>
      <c r="WIL116" s="22"/>
      <c r="WIM116" s="22"/>
      <c r="WIN116" s="22"/>
      <c r="WIO116" s="22"/>
      <c r="WIP116" s="22"/>
      <c r="WIQ116" s="22"/>
      <c r="WIR116" s="22"/>
      <c r="WIS116" s="22"/>
      <c r="WIT116" s="22"/>
      <c r="WIU116" s="22"/>
      <c r="WIV116" s="22"/>
      <c r="WIW116" s="22"/>
      <c r="WIX116" s="22"/>
      <c r="WIY116" s="22"/>
      <c r="WIZ116" s="22"/>
      <c r="WJA116" s="22"/>
      <c r="WJB116" s="22"/>
      <c r="WJC116" s="22"/>
      <c r="WJD116" s="22"/>
      <c r="WJE116" s="22"/>
      <c r="WJF116" s="22"/>
      <c r="WJG116" s="22"/>
      <c r="WJH116" s="22"/>
      <c r="WJI116" s="22"/>
      <c r="WJJ116" s="22"/>
      <c r="WJK116" s="22"/>
      <c r="WJL116" s="22"/>
      <c r="WJM116" s="22"/>
      <c r="WJN116" s="22"/>
      <c r="WJO116" s="22"/>
      <c r="WJP116" s="22"/>
      <c r="WJQ116" s="22"/>
      <c r="WJR116" s="22"/>
      <c r="WJS116" s="22"/>
      <c r="WJT116" s="22"/>
      <c r="WJU116" s="22"/>
      <c r="WJV116" s="22"/>
      <c r="WJW116" s="22"/>
      <c r="WJX116" s="22"/>
      <c r="WJY116" s="22"/>
      <c r="WJZ116" s="22"/>
      <c r="WKA116" s="22"/>
      <c r="WKB116" s="22"/>
      <c r="WKC116" s="22"/>
      <c r="WKD116" s="22"/>
      <c r="WKE116" s="22"/>
      <c r="WKF116" s="22"/>
      <c r="WKG116" s="22"/>
      <c r="WKH116" s="22"/>
      <c r="WKI116" s="22"/>
      <c r="WKJ116" s="22"/>
      <c r="WKK116" s="22"/>
      <c r="WKL116" s="22"/>
      <c r="WKM116" s="22"/>
      <c r="WKN116" s="22"/>
      <c r="WKO116" s="22"/>
      <c r="WKP116" s="22"/>
      <c r="WKQ116" s="22"/>
      <c r="WKR116" s="22"/>
      <c r="WKS116" s="22"/>
      <c r="WKT116" s="22"/>
      <c r="WKU116" s="22"/>
      <c r="WKV116" s="22"/>
      <c r="WKW116" s="22"/>
      <c r="WKX116" s="22"/>
      <c r="WKY116" s="22"/>
      <c r="WKZ116" s="22"/>
      <c r="WLA116" s="22"/>
      <c r="WLB116" s="22"/>
      <c r="WLC116" s="22"/>
      <c r="WLD116" s="22"/>
      <c r="WLE116" s="22"/>
      <c r="WLF116" s="22"/>
      <c r="WLG116" s="22"/>
      <c r="WLH116" s="22"/>
      <c r="WLI116" s="22"/>
      <c r="WLJ116" s="22"/>
      <c r="WLK116" s="22"/>
      <c r="WLL116" s="22"/>
      <c r="WLM116" s="22"/>
      <c r="WLN116" s="22"/>
      <c r="WLO116" s="22"/>
      <c r="WLP116" s="22"/>
      <c r="WLQ116" s="22"/>
      <c r="WLR116" s="22"/>
      <c r="WLS116" s="22"/>
      <c r="WLT116" s="22"/>
      <c r="WLU116" s="22"/>
      <c r="WLV116" s="22"/>
      <c r="WLW116" s="22"/>
      <c r="WLX116" s="22"/>
      <c r="WLY116" s="22"/>
      <c r="WLZ116" s="22"/>
      <c r="WMA116" s="22"/>
      <c r="WMB116" s="22"/>
      <c r="WMC116" s="22"/>
      <c r="WMD116" s="22"/>
      <c r="WME116" s="22"/>
      <c r="WMF116" s="22"/>
      <c r="WMG116" s="22"/>
      <c r="WMH116" s="22"/>
      <c r="WMI116" s="22"/>
      <c r="WMJ116" s="22"/>
      <c r="WMK116" s="22"/>
      <c r="WML116" s="22"/>
      <c r="WMM116" s="22"/>
      <c r="WMN116" s="22"/>
      <c r="WMO116" s="22"/>
      <c r="WMP116" s="22"/>
      <c r="WMQ116" s="22"/>
      <c r="WMR116" s="22"/>
      <c r="WMS116" s="22"/>
      <c r="WMT116" s="22"/>
      <c r="WMU116" s="22"/>
      <c r="WMV116" s="22"/>
      <c r="WMW116" s="22"/>
      <c r="WMX116" s="22"/>
      <c r="WMY116" s="22"/>
      <c r="WMZ116" s="22"/>
      <c r="WNA116" s="22"/>
      <c r="WNB116" s="22"/>
      <c r="WNC116" s="22"/>
      <c r="WND116" s="22"/>
      <c r="WNE116" s="22"/>
      <c r="WNF116" s="22"/>
      <c r="WNG116" s="22"/>
      <c r="WNH116" s="22"/>
      <c r="WNI116" s="22"/>
      <c r="WNJ116" s="22"/>
      <c r="WNK116" s="22"/>
      <c r="WNL116" s="22"/>
      <c r="WNM116" s="22"/>
      <c r="WNN116" s="22"/>
      <c r="WNO116" s="22"/>
      <c r="WNP116" s="22"/>
      <c r="WNQ116" s="22"/>
      <c r="WNR116" s="22"/>
      <c r="WNS116" s="22"/>
      <c r="WNT116" s="22"/>
      <c r="WNU116" s="22"/>
      <c r="WNV116" s="22"/>
      <c r="WNW116" s="22"/>
      <c r="WNX116" s="22"/>
      <c r="WNY116" s="22"/>
      <c r="WNZ116" s="22"/>
      <c r="WOA116" s="22"/>
      <c r="WOB116" s="22"/>
      <c r="WOC116" s="22"/>
      <c r="WOD116" s="22"/>
      <c r="WOE116" s="22"/>
      <c r="WOF116" s="22"/>
      <c r="WOG116" s="22"/>
      <c r="WOH116" s="22"/>
      <c r="WOI116" s="22"/>
      <c r="WOJ116" s="22"/>
      <c r="WOK116" s="22"/>
      <c r="WOL116" s="22"/>
      <c r="WOM116" s="22"/>
      <c r="WON116" s="22"/>
      <c r="WOO116" s="22"/>
      <c r="WOP116" s="22"/>
      <c r="WOQ116" s="22"/>
      <c r="WOR116" s="22"/>
      <c r="WOS116" s="22"/>
      <c r="WOT116" s="22"/>
      <c r="WOU116" s="22"/>
      <c r="WOV116" s="22"/>
      <c r="WOW116" s="22"/>
      <c r="WOX116" s="22"/>
      <c r="WOY116" s="22"/>
      <c r="WOZ116" s="22"/>
      <c r="WPA116" s="22"/>
      <c r="WPB116" s="22"/>
      <c r="WPC116" s="22"/>
      <c r="WPD116" s="22"/>
      <c r="WPE116" s="22"/>
      <c r="WPF116" s="22"/>
      <c r="WPG116" s="22"/>
      <c r="WPH116" s="22"/>
      <c r="WPI116" s="22"/>
      <c r="WPJ116" s="22"/>
      <c r="WPK116" s="22"/>
      <c r="WPL116" s="22"/>
      <c r="WPM116" s="22"/>
      <c r="WPN116" s="22"/>
      <c r="WPO116" s="22"/>
      <c r="WPP116" s="22"/>
      <c r="WPQ116" s="22"/>
      <c r="WPR116" s="22"/>
      <c r="WPS116" s="22"/>
      <c r="WPT116" s="22"/>
      <c r="WPU116" s="22"/>
      <c r="WPV116" s="22"/>
      <c r="WPW116" s="22"/>
      <c r="WPX116" s="22"/>
      <c r="WPY116" s="22"/>
      <c r="WPZ116" s="22"/>
      <c r="WQA116" s="22"/>
      <c r="WQB116" s="22"/>
      <c r="WQC116" s="22"/>
      <c r="WQD116" s="22"/>
      <c r="WQE116" s="22"/>
      <c r="WQF116" s="22"/>
      <c r="WQG116" s="22"/>
      <c r="WQH116" s="22"/>
      <c r="WQI116" s="22"/>
      <c r="WQJ116" s="22"/>
      <c r="WQK116" s="22"/>
      <c r="WQL116" s="22"/>
      <c r="WQM116" s="22"/>
      <c r="WQN116" s="22"/>
      <c r="WQO116" s="22"/>
      <c r="WQP116" s="22"/>
      <c r="WQQ116" s="22"/>
      <c r="WQR116" s="22"/>
      <c r="WQS116" s="22"/>
      <c r="WQT116" s="22"/>
      <c r="WQU116" s="22"/>
      <c r="WQV116" s="22"/>
      <c r="WQW116" s="22"/>
      <c r="WQX116" s="22"/>
      <c r="WQY116" s="22"/>
      <c r="WQZ116" s="22"/>
      <c r="WRA116" s="22"/>
      <c r="WRB116" s="22"/>
      <c r="WRC116" s="22"/>
      <c r="WRD116" s="22"/>
      <c r="WRE116" s="22"/>
      <c r="WRF116" s="22"/>
      <c r="WRG116" s="22"/>
      <c r="WRH116" s="22"/>
      <c r="WRI116" s="22"/>
      <c r="WRJ116" s="22"/>
      <c r="WRK116" s="22"/>
      <c r="WRL116" s="22"/>
      <c r="WRM116" s="22"/>
      <c r="WRN116" s="22"/>
      <c r="WRO116" s="22"/>
      <c r="WRP116" s="22"/>
      <c r="WRQ116" s="22"/>
      <c r="WRR116" s="22"/>
      <c r="WRS116" s="22"/>
      <c r="WRT116" s="22"/>
      <c r="WRU116" s="22"/>
      <c r="WRV116" s="22"/>
      <c r="WRW116" s="22"/>
      <c r="WRX116" s="22"/>
      <c r="WRY116" s="22"/>
      <c r="WRZ116" s="22"/>
      <c r="WSA116" s="22"/>
      <c r="WSB116" s="22"/>
      <c r="WSC116" s="22"/>
      <c r="WSD116" s="22"/>
      <c r="WSE116" s="22"/>
      <c r="WSF116" s="22"/>
      <c r="WSG116" s="22"/>
      <c r="WSH116" s="22"/>
      <c r="WSI116" s="22"/>
      <c r="WSJ116" s="22"/>
      <c r="WSK116" s="22"/>
      <c r="WSL116" s="22"/>
      <c r="WSM116" s="22"/>
      <c r="WSN116" s="22"/>
      <c r="WSO116" s="22"/>
      <c r="WSP116" s="22"/>
      <c r="WSQ116" s="22"/>
      <c r="WSR116" s="22"/>
      <c r="WSS116" s="22"/>
      <c r="WST116" s="22"/>
      <c r="WSU116" s="22"/>
      <c r="WSV116" s="22"/>
      <c r="WSW116" s="22"/>
      <c r="WSX116" s="22"/>
      <c r="WSY116" s="22"/>
      <c r="WSZ116" s="22"/>
      <c r="WTA116" s="22"/>
      <c r="WTB116" s="22"/>
      <c r="WTC116" s="22"/>
      <c r="WTD116" s="22"/>
      <c r="WTE116" s="22"/>
      <c r="WTF116" s="22"/>
      <c r="WTG116" s="22"/>
      <c r="WTH116" s="22"/>
      <c r="WTI116" s="22"/>
      <c r="WTJ116" s="22"/>
      <c r="WTK116" s="22"/>
      <c r="WTL116" s="22"/>
      <c r="WTM116" s="22"/>
      <c r="WTN116" s="22"/>
      <c r="WTO116" s="22"/>
      <c r="WTP116" s="22"/>
      <c r="WTQ116" s="22"/>
      <c r="WTR116" s="22"/>
      <c r="WTS116" s="22"/>
      <c r="WTT116" s="22"/>
      <c r="WTU116" s="22"/>
      <c r="WTV116" s="22"/>
      <c r="WTW116" s="22"/>
      <c r="WTX116" s="22"/>
      <c r="WTY116" s="22"/>
      <c r="WTZ116" s="22"/>
      <c r="WUA116" s="22"/>
      <c r="WUB116" s="22"/>
      <c r="WUC116" s="22"/>
      <c r="WUD116" s="22"/>
      <c r="WUE116" s="22"/>
      <c r="WUF116" s="22"/>
      <c r="WUG116" s="22"/>
      <c r="WUH116" s="22"/>
      <c r="WUI116" s="22"/>
      <c r="WUJ116" s="22"/>
      <c r="WUK116" s="22"/>
      <c r="WUL116" s="22"/>
      <c r="WUM116" s="22"/>
      <c r="WUN116" s="22"/>
      <c r="WUO116" s="22"/>
      <c r="WUP116" s="22"/>
      <c r="WUQ116" s="22"/>
      <c r="WUR116" s="22"/>
      <c r="WUS116" s="22"/>
      <c r="WUT116" s="22"/>
      <c r="WUU116" s="22"/>
      <c r="WUV116" s="22"/>
      <c r="WUW116" s="22"/>
      <c r="WUX116" s="22"/>
      <c r="WUY116" s="22"/>
      <c r="WUZ116" s="22"/>
      <c r="WVA116" s="22"/>
      <c r="WVB116" s="22"/>
      <c r="WVC116" s="22"/>
      <c r="WVD116" s="22"/>
      <c r="WVE116" s="22"/>
      <c r="WVF116" s="22"/>
      <c r="WVG116" s="22"/>
      <c r="WVH116" s="22"/>
      <c r="WVI116" s="22"/>
      <c r="WVJ116" s="22"/>
      <c r="WVK116" s="22"/>
      <c r="WVL116" s="22"/>
      <c r="WVM116" s="22"/>
      <c r="WVN116" s="22"/>
      <c r="WVO116" s="22"/>
      <c r="WVP116" s="22"/>
      <c r="WVQ116" s="22"/>
      <c r="WVR116" s="22"/>
      <c r="WVS116" s="22"/>
      <c r="WVT116" s="22"/>
      <c r="WVU116" s="22"/>
      <c r="WVV116" s="22"/>
      <c r="WVW116" s="22"/>
      <c r="WVX116" s="22"/>
      <c r="WVY116" s="22"/>
      <c r="WVZ116" s="22"/>
      <c r="WWA116" s="22"/>
      <c r="WWB116" s="22"/>
      <c r="WWC116" s="22"/>
      <c r="WWD116" s="22"/>
      <c r="WWE116" s="22"/>
      <c r="WWF116" s="22"/>
      <c r="WWG116" s="22"/>
      <c r="WWH116" s="22"/>
      <c r="WWI116" s="22"/>
      <c r="WWJ116" s="22"/>
      <c r="WWK116" s="22"/>
      <c r="WWL116" s="22"/>
      <c r="WWM116" s="22"/>
      <c r="WWN116" s="22"/>
      <c r="WWO116" s="22"/>
      <c r="WWP116" s="22"/>
      <c r="WWQ116" s="22"/>
      <c r="WWR116" s="22"/>
      <c r="WWS116" s="22"/>
      <c r="WWT116" s="22"/>
      <c r="WWU116" s="22"/>
      <c r="WWV116" s="22"/>
      <c r="WWW116" s="22"/>
      <c r="WWX116" s="22"/>
      <c r="WWY116" s="22"/>
      <c r="WWZ116" s="22"/>
      <c r="WXA116" s="22"/>
      <c r="WXB116" s="22"/>
      <c r="WXC116" s="22"/>
      <c r="WXD116" s="22"/>
      <c r="WXE116" s="22"/>
      <c r="WXF116" s="22"/>
      <c r="WXG116" s="22"/>
      <c r="WXH116" s="22"/>
      <c r="WXI116" s="22"/>
      <c r="WXJ116" s="22"/>
      <c r="WXK116" s="22"/>
      <c r="WXL116" s="22"/>
      <c r="WXM116" s="22"/>
      <c r="WXN116" s="22"/>
      <c r="WXO116" s="22"/>
      <c r="WXP116" s="22"/>
      <c r="WXQ116" s="22"/>
      <c r="WXR116" s="22"/>
      <c r="WXS116" s="22"/>
      <c r="WXT116" s="22"/>
      <c r="WXU116" s="22"/>
      <c r="WXV116" s="22"/>
      <c r="WXW116" s="22"/>
      <c r="WXX116" s="22"/>
      <c r="WXY116" s="22"/>
      <c r="WXZ116" s="22"/>
      <c r="WYA116" s="22"/>
      <c r="WYB116" s="22"/>
      <c r="WYC116" s="22"/>
      <c r="WYD116" s="22"/>
      <c r="WYE116" s="22"/>
      <c r="WYF116" s="22"/>
      <c r="WYG116" s="22"/>
      <c r="WYH116" s="22"/>
      <c r="WYI116" s="22"/>
      <c r="WYJ116" s="22"/>
      <c r="WYK116" s="22"/>
      <c r="WYL116" s="22"/>
      <c r="WYM116" s="22"/>
      <c r="WYN116" s="22"/>
      <c r="WYO116" s="22"/>
      <c r="WYP116" s="22"/>
      <c r="WYQ116" s="22"/>
      <c r="WYR116" s="22"/>
      <c r="WYS116" s="22"/>
      <c r="WYT116" s="22"/>
      <c r="WYU116" s="22"/>
      <c r="WYV116" s="22"/>
      <c r="WYW116" s="22"/>
      <c r="WYX116" s="22"/>
      <c r="WYY116" s="22"/>
      <c r="WYZ116" s="22"/>
      <c r="WZA116" s="22"/>
      <c r="WZB116" s="22"/>
      <c r="WZC116" s="22"/>
      <c r="WZD116" s="22"/>
      <c r="WZE116" s="22"/>
      <c r="WZF116" s="22"/>
      <c r="WZG116" s="22"/>
      <c r="WZH116" s="22"/>
      <c r="WZI116" s="22"/>
      <c r="WZJ116" s="22"/>
      <c r="WZK116" s="22"/>
      <c r="WZL116" s="22"/>
      <c r="WZM116" s="22"/>
      <c r="WZN116" s="22"/>
      <c r="WZO116" s="22"/>
      <c r="WZP116" s="22"/>
      <c r="WZQ116" s="22"/>
      <c r="WZR116" s="22"/>
      <c r="WZS116" s="22"/>
      <c r="WZT116" s="22"/>
      <c r="WZU116" s="22"/>
      <c r="WZV116" s="22"/>
      <c r="WZW116" s="22"/>
      <c r="WZX116" s="22"/>
      <c r="WZY116" s="22"/>
      <c r="WZZ116" s="22"/>
      <c r="XAA116" s="22"/>
      <c r="XAB116" s="22"/>
      <c r="XAC116" s="22"/>
      <c r="XAD116" s="22"/>
      <c r="XAE116" s="22"/>
      <c r="XAF116" s="22"/>
      <c r="XAG116" s="22"/>
      <c r="XAH116" s="22"/>
      <c r="XAI116" s="22"/>
      <c r="XAJ116" s="22"/>
      <c r="XAK116" s="22"/>
      <c r="XAL116" s="22"/>
      <c r="XAM116" s="22"/>
      <c r="XAN116" s="22"/>
      <c r="XAO116" s="22"/>
      <c r="XAP116" s="22"/>
      <c r="XAQ116" s="22"/>
      <c r="XAR116" s="22"/>
      <c r="XAS116" s="22"/>
      <c r="XAT116" s="22"/>
      <c r="XAU116" s="22"/>
      <c r="XAV116" s="22"/>
      <c r="XAW116" s="22"/>
      <c r="XAX116" s="22"/>
      <c r="XAY116" s="22"/>
      <c r="XAZ116" s="22"/>
      <c r="XBA116" s="22"/>
      <c r="XBB116" s="22"/>
      <c r="XBC116" s="22"/>
      <c r="XBD116" s="22"/>
      <c r="XBE116" s="22"/>
      <c r="XBF116" s="22"/>
      <c r="XBG116" s="22"/>
      <c r="XBH116" s="22"/>
      <c r="XBI116" s="22"/>
      <c r="XBJ116" s="22"/>
      <c r="XBK116" s="22"/>
      <c r="XBL116" s="22"/>
      <c r="XBM116" s="22"/>
      <c r="XBN116" s="22"/>
      <c r="XBO116" s="22"/>
      <c r="XBP116" s="22"/>
      <c r="XBQ116" s="22"/>
      <c r="XBR116" s="22"/>
      <c r="XBS116" s="22"/>
      <c r="XBT116" s="22"/>
      <c r="XBU116" s="22"/>
      <c r="XBV116" s="22"/>
      <c r="XBW116" s="22"/>
      <c r="XBX116" s="22"/>
      <c r="XBY116" s="22"/>
      <c r="XBZ116" s="22"/>
      <c r="XCA116" s="22"/>
      <c r="XCB116" s="22"/>
      <c r="XCC116" s="22"/>
      <c r="XCD116" s="22"/>
      <c r="XCE116" s="22"/>
      <c r="XCF116" s="22"/>
      <c r="XCG116" s="22"/>
      <c r="XCH116" s="22"/>
      <c r="XCI116" s="22"/>
      <c r="XCJ116" s="22"/>
      <c r="XCK116" s="22"/>
      <c r="XCL116" s="22"/>
      <c r="XCM116" s="22"/>
      <c r="XCN116" s="22"/>
      <c r="XCO116" s="22"/>
      <c r="XCP116" s="22"/>
      <c r="XCQ116" s="22"/>
      <c r="XCR116" s="22"/>
      <c r="XCS116" s="22"/>
      <c r="XCT116" s="22"/>
      <c r="XCU116" s="22"/>
      <c r="XCV116" s="22"/>
      <c r="XCW116" s="22"/>
      <c r="XCX116" s="22"/>
      <c r="XCY116" s="22"/>
      <c r="XCZ116" s="22"/>
      <c r="XDA116" s="22"/>
      <c r="XDB116" s="22"/>
      <c r="XDC116" s="22"/>
      <c r="XDD116" s="22"/>
      <c r="XDE116" s="22"/>
      <c r="XDF116" s="22"/>
      <c r="XDG116" s="22"/>
      <c r="XDH116" s="22"/>
      <c r="XDI116" s="22"/>
      <c r="XDJ116" s="22"/>
      <c r="XDK116" s="22"/>
      <c r="XDL116" s="22"/>
      <c r="XDM116" s="22"/>
      <c r="XDN116" s="22"/>
      <c r="XDO116" s="22"/>
      <c r="XDP116" s="22"/>
      <c r="XDQ116" s="22"/>
      <c r="XDR116" s="22"/>
      <c r="XDS116" s="22"/>
      <c r="XDT116" s="22"/>
      <c r="XDU116" s="22"/>
      <c r="XDV116" s="22"/>
      <c r="XDW116" s="22"/>
      <c r="XDX116" s="22"/>
      <c r="XDY116" s="22"/>
      <c r="XDZ116" s="22"/>
      <c r="XEA116" s="22"/>
      <c r="XEB116" s="22"/>
      <c r="XEC116" s="22"/>
      <c r="XED116" s="22"/>
      <c r="XEE116" s="22"/>
      <c r="XEF116" s="22"/>
      <c r="XEG116" s="22"/>
      <c r="XEH116" s="22"/>
      <c r="XEI116" s="22"/>
      <c r="XEJ116" s="22"/>
      <c r="XEK116" s="22"/>
      <c r="XEL116" s="22"/>
      <c r="XEM116" s="22"/>
      <c r="XEN116" s="22"/>
      <c r="XEO116" s="22"/>
      <c r="XEP116" s="22"/>
      <c r="XEQ116" s="22"/>
      <c r="XER116" s="22"/>
      <c r="XES116" s="22"/>
      <c r="XET116" s="22"/>
      <c r="XEU116" s="22"/>
      <c r="XEV116" s="22"/>
      <c r="XEW116" s="22"/>
      <c r="XEX116" s="22"/>
      <c r="XEY116" s="22"/>
      <c r="XEZ116" s="22"/>
      <c r="XFA116" s="22"/>
      <c r="XFB116" s="22"/>
      <c r="XFC116" s="22"/>
      <c r="XFD116" s="22"/>
    </row>
    <row r="117" s="19" customFormat="1" customHeight="1" spans="1:88 15470:16384">
      <c r="A117" s="192"/>
      <c r="B117" s="192"/>
      <c r="C117" s="192"/>
      <c r="D117" s="192"/>
      <c r="E117" s="192"/>
      <c r="F117" s="192"/>
      <c r="G117" s="192"/>
      <c r="H117" s="192"/>
      <c r="I117" s="192"/>
      <c r="J117" s="192"/>
      <c r="K117" s="192"/>
      <c r="L117" s="192"/>
      <c r="M117" s="192"/>
      <c r="N117" s="192"/>
      <c r="O117" s="192"/>
      <c r="P117" s="192"/>
      <c r="Q117" s="192"/>
      <c r="R117" s="192"/>
      <c r="S117" s="192"/>
      <c r="T117" s="192"/>
      <c r="U117" s="192"/>
      <c r="V117" s="192"/>
      <c r="W117" s="192"/>
      <c r="X117" s="192"/>
      <c r="Y117" s="192"/>
      <c r="Z117" s="192"/>
      <c r="AA117" s="192"/>
      <c r="AB117" s="192"/>
      <c r="AC117" s="192"/>
      <c r="AD117" s="192"/>
      <c r="AE117" s="192"/>
      <c r="AF117" s="192"/>
      <c r="AG117" s="192"/>
      <c r="AH117" s="192"/>
      <c r="AI117" s="192"/>
      <c r="AJ117" s="192"/>
      <c r="AK117" s="192"/>
      <c r="AL117" s="192"/>
      <c r="AM117" s="192"/>
      <c r="AN117" s="192"/>
      <c r="AO117" s="192"/>
      <c r="AP117" s="192"/>
      <c r="AQ117" s="192"/>
      <c r="AR117" s="192"/>
      <c r="AS117" s="192"/>
      <c r="AT117" s="192"/>
      <c r="AU117" s="192"/>
      <c r="AV117" s="192"/>
      <c r="AW117" s="192"/>
      <c r="AX117" s="192"/>
      <c r="AY117" s="192"/>
      <c r="AZ117" s="192"/>
      <c r="BA117" s="192"/>
      <c r="BB117" s="192"/>
      <c r="BC117" s="192"/>
      <c r="BD117" s="192"/>
      <c r="BE117" s="192"/>
      <c r="BF117" s="192"/>
      <c r="BG117" s="192"/>
      <c r="BH117" s="192"/>
      <c r="BI117" s="192"/>
      <c r="BJ117" s="192"/>
      <c r="BK117" s="192"/>
      <c r="BL117" s="192"/>
      <c r="BM117" s="192"/>
      <c r="BN117" s="192"/>
      <c r="BO117" s="192"/>
      <c r="BP117" s="192"/>
      <c r="BQ117" s="192"/>
      <c r="BR117" s="192"/>
      <c r="BS117" s="192"/>
      <c r="BT117" s="192"/>
      <c r="BU117" s="192"/>
      <c r="BV117" s="192"/>
      <c r="BW117" s="192"/>
      <c r="BX117" s="192"/>
      <c r="BY117" s="192"/>
      <c r="BZ117" s="192"/>
      <c r="CA117" s="192"/>
      <c r="CB117" s="192"/>
      <c r="CC117" s="192"/>
      <c r="CD117" s="192"/>
      <c r="CE117" s="192"/>
      <c r="CF117" s="192"/>
      <c r="CG117" s="192"/>
      <c r="CH117" s="192"/>
      <c r="CI117" s="192"/>
      <c r="CJ117" s="192"/>
      <c r="VVZ117" s="22"/>
      <c r="VWA117" s="22"/>
      <c r="VWB117" s="22"/>
      <c r="VWC117" s="22"/>
      <c r="VWD117" s="22"/>
      <c r="VWE117" s="22"/>
      <c r="VWF117" s="22"/>
      <c r="VWG117" s="22"/>
      <c r="VWH117" s="22"/>
      <c r="VWI117" s="22"/>
      <c r="VWJ117" s="22"/>
      <c r="VWK117" s="22"/>
      <c r="VWL117" s="22"/>
      <c r="VWM117" s="22"/>
      <c r="VWN117" s="22"/>
      <c r="VWO117" s="22"/>
      <c r="VWP117" s="22"/>
      <c r="VWQ117" s="22"/>
      <c r="VWR117" s="22"/>
      <c r="VWS117" s="22"/>
      <c r="VWT117" s="22"/>
      <c r="VWU117" s="22"/>
      <c r="VWV117" s="22"/>
      <c r="VWW117" s="22"/>
      <c r="VWX117" s="22"/>
      <c r="VWY117" s="22"/>
      <c r="VWZ117" s="22"/>
      <c r="VXA117" s="22"/>
      <c r="VXB117" s="22"/>
      <c r="VXC117" s="22"/>
      <c r="VXD117" s="22"/>
      <c r="VXE117" s="22"/>
      <c r="VXF117" s="22"/>
      <c r="VXG117" s="22"/>
      <c r="VXH117" s="22"/>
      <c r="VXI117" s="22"/>
      <c r="VXJ117" s="22"/>
      <c r="VXK117" s="22"/>
      <c r="VXL117" s="22"/>
      <c r="VXM117" s="22"/>
      <c r="VXN117" s="22"/>
      <c r="VXO117" s="22"/>
      <c r="VXP117" s="22"/>
      <c r="VXQ117" s="22"/>
      <c r="VXR117" s="22"/>
      <c r="VXS117" s="22"/>
      <c r="VXT117" s="22"/>
      <c r="VXU117" s="22"/>
      <c r="VXV117" s="22"/>
      <c r="VXW117" s="22"/>
      <c r="VXX117" s="22"/>
      <c r="VXY117" s="22"/>
      <c r="VXZ117" s="22"/>
      <c r="VYA117" s="22"/>
      <c r="VYB117" s="22"/>
      <c r="VYC117" s="22"/>
      <c r="VYD117" s="22"/>
      <c r="VYE117" s="22"/>
      <c r="VYF117" s="22"/>
      <c r="VYG117" s="22"/>
      <c r="VYH117" s="22"/>
      <c r="VYI117" s="22"/>
      <c r="VYJ117" s="22"/>
      <c r="VYK117" s="22"/>
      <c r="VYL117" s="22"/>
      <c r="VYM117" s="22"/>
      <c r="VYN117" s="22"/>
      <c r="VYO117" s="22"/>
      <c r="VYP117" s="22"/>
      <c r="VYQ117" s="22"/>
      <c r="VYR117" s="22"/>
      <c r="VYS117" s="22"/>
      <c r="VYT117" s="22"/>
      <c r="VYU117" s="22"/>
      <c r="VYV117" s="22"/>
      <c r="VYW117" s="22"/>
      <c r="VYX117" s="22"/>
      <c r="VYY117" s="22"/>
      <c r="VYZ117" s="22"/>
      <c r="VZA117" s="22"/>
      <c r="VZB117" s="22"/>
      <c r="VZC117" s="22"/>
      <c r="VZD117" s="22"/>
      <c r="VZE117" s="22"/>
      <c r="VZF117" s="22"/>
      <c r="VZG117" s="22"/>
      <c r="VZH117" s="22"/>
      <c r="VZI117" s="22"/>
      <c r="VZJ117" s="22"/>
      <c r="VZK117" s="22"/>
      <c r="VZL117" s="22"/>
      <c r="VZM117" s="22"/>
      <c r="VZN117" s="22"/>
      <c r="VZO117" s="22"/>
      <c r="VZP117" s="22"/>
      <c r="VZQ117" s="22"/>
      <c r="VZR117" s="22"/>
      <c r="VZS117" s="22"/>
      <c r="VZT117" s="22"/>
      <c r="VZU117" s="22"/>
      <c r="VZV117" s="22"/>
      <c r="VZW117" s="22"/>
      <c r="VZX117" s="22"/>
      <c r="VZY117" s="22"/>
      <c r="VZZ117" s="22"/>
      <c r="WAA117" s="22"/>
      <c r="WAB117" s="22"/>
      <c r="WAC117" s="22"/>
      <c r="WAD117" s="22"/>
      <c r="WAE117" s="22"/>
      <c r="WAF117" s="22"/>
      <c r="WAG117" s="22"/>
      <c r="WAH117" s="22"/>
      <c r="WAI117" s="22"/>
      <c r="WAJ117" s="22"/>
      <c r="WAK117" s="22"/>
      <c r="WAL117" s="22"/>
      <c r="WAM117" s="22"/>
      <c r="WAN117" s="22"/>
      <c r="WAO117" s="22"/>
      <c r="WAP117" s="22"/>
      <c r="WAQ117" s="22"/>
      <c r="WAR117" s="22"/>
      <c r="WAS117" s="22"/>
      <c r="WAT117" s="22"/>
      <c r="WAU117" s="22"/>
      <c r="WAV117" s="22"/>
      <c r="WAW117" s="22"/>
      <c r="WAX117" s="22"/>
      <c r="WAY117" s="22"/>
      <c r="WAZ117" s="22"/>
      <c r="WBA117" s="22"/>
      <c r="WBB117" s="22"/>
      <c r="WBC117" s="22"/>
      <c r="WBD117" s="22"/>
      <c r="WBE117" s="22"/>
      <c r="WBF117" s="22"/>
      <c r="WBG117" s="22"/>
      <c r="WBH117" s="22"/>
      <c r="WBI117" s="22"/>
      <c r="WBJ117" s="22"/>
      <c r="WBK117" s="22"/>
      <c r="WBL117" s="22"/>
      <c r="WBM117" s="22"/>
      <c r="WBN117" s="22"/>
      <c r="WBO117" s="22"/>
      <c r="WBP117" s="22"/>
      <c r="WBQ117" s="22"/>
      <c r="WBR117" s="22"/>
      <c r="WBS117" s="22"/>
      <c r="WBT117" s="22"/>
      <c r="WBU117" s="22"/>
      <c r="WBV117" s="22"/>
      <c r="WBW117" s="22"/>
      <c r="WBX117" s="22"/>
      <c r="WBY117" s="22"/>
      <c r="WBZ117" s="22"/>
      <c r="WCA117" s="22"/>
      <c r="WCB117" s="22"/>
      <c r="WCC117" s="22"/>
      <c r="WCD117" s="22"/>
      <c r="WCE117" s="22"/>
      <c r="WCF117" s="22"/>
      <c r="WCG117" s="22"/>
      <c r="WCH117" s="22"/>
      <c r="WCI117" s="22"/>
      <c r="WCJ117" s="22"/>
      <c r="WCK117" s="22"/>
      <c r="WCL117" s="22"/>
      <c r="WCM117" s="22"/>
      <c r="WCN117" s="22"/>
      <c r="WCO117" s="22"/>
      <c r="WCP117" s="22"/>
      <c r="WCQ117" s="22"/>
      <c r="WCR117" s="22"/>
      <c r="WCS117" s="22"/>
      <c r="WCT117" s="22"/>
      <c r="WCU117" s="22"/>
      <c r="WCV117" s="22"/>
      <c r="WCW117" s="22"/>
      <c r="WCX117" s="22"/>
      <c r="WCY117" s="22"/>
      <c r="WCZ117" s="22"/>
      <c r="WDA117" s="22"/>
      <c r="WDB117" s="22"/>
      <c r="WDC117" s="22"/>
      <c r="WDD117" s="22"/>
      <c r="WDE117" s="22"/>
      <c r="WDF117" s="22"/>
      <c r="WDG117" s="22"/>
      <c r="WDH117" s="22"/>
      <c r="WDI117" s="22"/>
      <c r="WDJ117" s="22"/>
      <c r="WDK117" s="22"/>
      <c r="WDL117" s="22"/>
      <c r="WDM117" s="22"/>
      <c r="WDN117" s="22"/>
      <c r="WDO117" s="22"/>
      <c r="WDP117" s="22"/>
      <c r="WDQ117" s="22"/>
      <c r="WDR117" s="22"/>
      <c r="WDS117" s="22"/>
      <c r="WDT117" s="22"/>
      <c r="WDU117" s="22"/>
      <c r="WDV117" s="22"/>
      <c r="WDW117" s="22"/>
      <c r="WDX117" s="22"/>
      <c r="WDY117" s="22"/>
      <c r="WDZ117" s="22"/>
      <c r="WEA117" s="22"/>
      <c r="WEB117" s="22"/>
      <c r="WEC117" s="22"/>
      <c r="WED117" s="22"/>
      <c r="WEE117" s="22"/>
      <c r="WEF117" s="22"/>
      <c r="WEG117" s="22"/>
      <c r="WEH117" s="22"/>
      <c r="WEI117" s="22"/>
      <c r="WEJ117" s="22"/>
      <c r="WEK117" s="22"/>
      <c r="WEL117" s="22"/>
      <c r="WEM117" s="22"/>
      <c r="WEN117" s="22"/>
      <c r="WEO117" s="22"/>
      <c r="WEP117" s="22"/>
      <c r="WEQ117" s="22"/>
      <c r="WER117" s="22"/>
      <c r="WES117" s="22"/>
      <c r="WET117" s="22"/>
      <c r="WEU117" s="22"/>
      <c r="WEV117" s="22"/>
      <c r="WEW117" s="22"/>
      <c r="WEX117" s="22"/>
      <c r="WEY117" s="22"/>
      <c r="WEZ117" s="22"/>
      <c r="WFA117" s="22"/>
      <c r="WFB117" s="22"/>
      <c r="WFC117" s="22"/>
      <c r="WFD117" s="22"/>
      <c r="WFE117" s="22"/>
      <c r="WFF117" s="22"/>
      <c r="WFG117" s="22"/>
      <c r="WFH117" s="22"/>
      <c r="WFI117" s="22"/>
      <c r="WFJ117" s="22"/>
      <c r="WFK117" s="22"/>
      <c r="WFL117" s="22"/>
      <c r="WFM117" s="22"/>
      <c r="WFN117" s="22"/>
      <c r="WFO117" s="22"/>
      <c r="WFP117" s="22"/>
      <c r="WFQ117" s="22"/>
      <c r="WFR117" s="22"/>
      <c r="WFS117" s="22"/>
      <c r="WFT117" s="22"/>
      <c r="WFU117" s="22"/>
      <c r="WFV117" s="22"/>
      <c r="WFW117" s="22"/>
      <c r="WFX117" s="22"/>
      <c r="WFY117" s="22"/>
      <c r="WFZ117" s="22"/>
      <c r="WGA117" s="22"/>
      <c r="WGB117" s="22"/>
      <c r="WGC117" s="22"/>
      <c r="WGD117" s="22"/>
      <c r="WGE117" s="22"/>
      <c r="WGF117" s="22"/>
      <c r="WGG117" s="22"/>
      <c r="WGH117" s="22"/>
      <c r="WGI117" s="22"/>
      <c r="WGJ117" s="22"/>
      <c r="WGK117" s="22"/>
      <c r="WGL117" s="22"/>
      <c r="WGM117" s="22"/>
      <c r="WGN117" s="22"/>
      <c r="WGO117" s="22"/>
      <c r="WGP117" s="22"/>
      <c r="WGQ117" s="22"/>
      <c r="WGR117" s="22"/>
      <c r="WGS117" s="22"/>
      <c r="WGT117" s="22"/>
      <c r="WGU117" s="22"/>
      <c r="WGV117" s="22"/>
      <c r="WGW117" s="22"/>
      <c r="WGX117" s="22"/>
      <c r="WGY117" s="22"/>
      <c r="WGZ117" s="22"/>
      <c r="WHA117" s="22"/>
      <c r="WHB117" s="22"/>
      <c r="WHC117" s="22"/>
      <c r="WHD117" s="22"/>
      <c r="WHE117" s="22"/>
      <c r="WHF117" s="22"/>
      <c r="WHG117" s="22"/>
      <c r="WHH117" s="22"/>
      <c r="WHI117" s="22"/>
      <c r="WHJ117" s="22"/>
      <c r="WHK117" s="22"/>
      <c r="WHL117" s="22"/>
      <c r="WHM117" s="22"/>
      <c r="WHN117" s="22"/>
      <c r="WHO117" s="22"/>
      <c r="WHP117" s="22"/>
      <c r="WHQ117" s="22"/>
      <c r="WHR117" s="22"/>
      <c r="WHS117" s="22"/>
      <c r="WHT117" s="22"/>
      <c r="WHU117" s="22"/>
      <c r="WHV117" s="22"/>
      <c r="WHW117" s="22"/>
      <c r="WHX117" s="22"/>
      <c r="WHY117" s="22"/>
      <c r="WHZ117" s="22"/>
      <c r="WIA117" s="22"/>
      <c r="WIB117" s="22"/>
      <c r="WIC117" s="22"/>
      <c r="WID117" s="22"/>
      <c r="WIE117" s="22"/>
      <c r="WIF117" s="22"/>
      <c r="WIG117" s="22"/>
      <c r="WIH117" s="22"/>
      <c r="WII117" s="22"/>
      <c r="WIJ117" s="22"/>
      <c r="WIK117" s="22"/>
      <c r="WIL117" s="22"/>
      <c r="WIM117" s="22"/>
      <c r="WIN117" s="22"/>
      <c r="WIO117" s="22"/>
      <c r="WIP117" s="22"/>
      <c r="WIQ117" s="22"/>
      <c r="WIR117" s="22"/>
      <c r="WIS117" s="22"/>
      <c r="WIT117" s="22"/>
      <c r="WIU117" s="22"/>
      <c r="WIV117" s="22"/>
      <c r="WIW117" s="22"/>
      <c r="WIX117" s="22"/>
      <c r="WIY117" s="22"/>
      <c r="WIZ117" s="22"/>
      <c r="WJA117" s="22"/>
      <c r="WJB117" s="22"/>
      <c r="WJC117" s="22"/>
      <c r="WJD117" s="22"/>
      <c r="WJE117" s="22"/>
      <c r="WJF117" s="22"/>
      <c r="WJG117" s="22"/>
      <c r="WJH117" s="22"/>
      <c r="WJI117" s="22"/>
      <c r="WJJ117" s="22"/>
      <c r="WJK117" s="22"/>
      <c r="WJL117" s="22"/>
      <c r="WJM117" s="22"/>
      <c r="WJN117" s="22"/>
      <c r="WJO117" s="22"/>
      <c r="WJP117" s="22"/>
      <c r="WJQ117" s="22"/>
      <c r="WJR117" s="22"/>
      <c r="WJS117" s="22"/>
      <c r="WJT117" s="22"/>
      <c r="WJU117" s="22"/>
      <c r="WJV117" s="22"/>
      <c r="WJW117" s="22"/>
      <c r="WJX117" s="22"/>
      <c r="WJY117" s="22"/>
      <c r="WJZ117" s="22"/>
      <c r="WKA117" s="22"/>
      <c r="WKB117" s="22"/>
      <c r="WKC117" s="22"/>
      <c r="WKD117" s="22"/>
      <c r="WKE117" s="22"/>
      <c r="WKF117" s="22"/>
      <c r="WKG117" s="22"/>
      <c r="WKH117" s="22"/>
      <c r="WKI117" s="22"/>
      <c r="WKJ117" s="22"/>
      <c r="WKK117" s="22"/>
      <c r="WKL117" s="22"/>
      <c r="WKM117" s="22"/>
      <c r="WKN117" s="22"/>
      <c r="WKO117" s="22"/>
      <c r="WKP117" s="22"/>
      <c r="WKQ117" s="22"/>
      <c r="WKR117" s="22"/>
      <c r="WKS117" s="22"/>
      <c r="WKT117" s="22"/>
      <c r="WKU117" s="22"/>
      <c r="WKV117" s="22"/>
      <c r="WKW117" s="22"/>
      <c r="WKX117" s="22"/>
      <c r="WKY117" s="22"/>
      <c r="WKZ117" s="22"/>
      <c r="WLA117" s="22"/>
      <c r="WLB117" s="22"/>
      <c r="WLC117" s="22"/>
      <c r="WLD117" s="22"/>
      <c r="WLE117" s="22"/>
      <c r="WLF117" s="22"/>
      <c r="WLG117" s="22"/>
      <c r="WLH117" s="22"/>
      <c r="WLI117" s="22"/>
      <c r="WLJ117" s="22"/>
      <c r="WLK117" s="22"/>
      <c r="WLL117" s="22"/>
      <c r="WLM117" s="22"/>
      <c r="WLN117" s="22"/>
      <c r="WLO117" s="22"/>
      <c r="WLP117" s="22"/>
      <c r="WLQ117" s="22"/>
      <c r="WLR117" s="22"/>
      <c r="WLS117" s="22"/>
      <c r="WLT117" s="22"/>
      <c r="WLU117" s="22"/>
      <c r="WLV117" s="22"/>
      <c r="WLW117" s="22"/>
      <c r="WLX117" s="22"/>
      <c r="WLY117" s="22"/>
      <c r="WLZ117" s="22"/>
      <c r="WMA117" s="22"/>
      <c r="WMB117" s="22"/>
      <c r="WMC117" s="22"/>
      <c r="WMD117" s="22"/>
      <c r="WME117" s="22"/>
      <c r="WMF117" s="22"/>
      <c r="WMG117" s="22"/>
      <c r="WMH117" s="22"/>
      <c r="WMI117" s="22"/>
      <c r="WMJ117" s="22"/>
      <c r="WMK117" s="22"/>
      <c r="WML117" s="22"/>
      <c r="WMM117" s="22"/>
      <c r="WMN117" s="22"/>
      <c r="WMO117" s="22"/>
      <c r="WMP117" s="22"/>
      <c r="WMQ117" s="22"/>
      <c r="WMR117" s="22"/>
      <c r="WMS117" s="22"/>
      <c r="WMT117" s="22"/>
      <c r="WMU117" s="22"/>
      <c r="WMV117" s="22"/>
      <c r="WMW117" s="22"/>
      <c r="WMX117" s="22"/>
      <c r="WMY117" s="22"/>
      <c r="WMZ117" s="22"/>
      <c r="WNA117" s="22"/>
      <c r="WNB117" s="22"/>
      <c r="WNC117" s="22"/>
      <c r="WND117" s="22"/>
      <c r="WNE117" s="22"/>
      <c r="WNF117" s="22"/>
      <c r="WNG117" s="22"/>
      <c r="WNH117" s="22"/>
      <c r="WNI117" s="22"/>
      <c r="WNJ117" s="22"/>
      <c r="WNK117" s="22"/>
      <c r="WNL117" s="22"/>
      <c r="WNM117" s="22"/>
      <c r="WNN117" s="22"/>
      <c r="WNO117" s="22"/>
      <c r="WNP117" s="22"/>
      <c r="WNQ117" s="22"/>
      <c r="WNR117" s="22"/>
      <c r="WNS117" s="22"/>
      <c r="WNT117" s="22"/>
      <c r="WNU117" s="22"/>
      <c r="WNV117" s="22"/>
      <c r="WNW117" s="22"/>
      <c r="WNX117" s="22"/>
      <c r="WNY117" s="22"/>
      <c r="WNZ117" s="22"/>
      <c r="WOA117" s="22"/>
      <c r="WOB117" s="22"/>
      <c r="WOC117" s="22"/>
      <c r="WOD117" s="22"/>
      <c r="WOE117" s="22"/>
      <c r="WOF117" s="22"/>
      <c r="WOG117" s="22"/>
      <c r="WOH117" s="22"/>
      <c r="WOI117" s="22"/>
      <c r="WOJ117" s="22"/>
      <c r="WOK117" s="22"/>
      <c r="WOL117" s="22"/>
      <c r="WOM117" s="22"/>
      <c r="WON117" s="22"/>
      <c r="WOO117" s="22"/>
      <c r="WOP117" s="22"/>
      <c r="WOQ117" s="22"/>
      <c r="WOR117" s="22"/>
      <c r="WOS117" s="22"/>
      <c r="WOT117" s="22"/>
      <c r="WOU117" s="22"/>
      <c r="WOV117" s="22"/>
      <c r="WOW117" s="22"/>
      <c r="WOX117" s="22"/>
      <c r="WOY117" s="22"/>
      <c r="WOZ117" s="22"/>
      <c r="WPA117" s="22"/>
      <c r="WPB117" s="22"/>
      <c r="WPC117" s="22"/>
      <c r="WPD117" s="22"/>
      <c r="WPE117" s="22"/>
      <c r="WPF117" s="22"/>
      <c r="WPG117" s="22"/>
      <c r="WPH117" s="22"/>
      <c r="WPI117" s="22"/>
      <c r="WPJ117" s="22"/>
      <c r="WPK117" s="22"/>
      <c r="WPL117" s="22"/>
      <c r="WPM117" s="22"/>
      <c r="WPN117" s="22"/>
      <c r="WPO117" s="22"/>
      <c r="WPP117" s="22"/>
      <c r="WPQ117" s="22"/>
      <c r="WPR117" s="22"/>
      <c r="WPS117" s="22"/>
      <c r="WPT117" s="22"/>
      <c r="WPU117" s="22"/>
      <c r="WPV117" s="22"/>
      <c r="WPW117" s="22"/>
      <c r="WPX117" s="22"/>
      <c r="WPY117" s="22"/>
      <c r="WPZ117" s="22"/>
      <c r="WQA117" s="22"/>
      <c r="WQB117" s="22"/>
      <c r="WQC117" s="22"/>
      <c r="WQD117" s="22"/>
      <c r="WQE117" s="22"/>
      <c r="WQF117" s="22"/>
      <c r="WQG117" s="22"/>
      <c r="WQH117" s="22"/>
      <c r="WQI117" s="22"/>
      <c r="WQJ117" s="22"/>
      <c r="WQK117" s="22"/>
      <c r="WQL117" s="22"/>
      <c r="WQM117" s="22"/>
      <c r="WQN117" s="22"/>
      <c r="WQO117" s="22"/>
      <c r="WQP117" s="22"/>
      <c r="WQQ117" s="22"/>
      <c r="WQR117" s="22"/>
      <c r="WQS117" s="22"/>
      <c r="WQT117" s="22"/>
      <c r="WQU117" s="22"/>
      <c r="WQV117" s="22"/>
      <c r="WQW117" s="22"/>
      <c r="WQX117" s="22"/>
      <c r="WQY117" s="22"/>
      <c r="WQZ117" s="22"/>
      <c r="WRA117" s="22"/>
      <c r="WRB117" s="22"/>
      <c r="WRC117" s="22"/>
      <c r="WRD117" s="22"/>
      <c r="WRE117" s="22"/>
      <c r="WRF117" s="22"/>
      <c r="WRG117" s="22"/>
      <c r="WRH117" s="22"/>
      <c r="WRI117" s="22"/>
      <c r="WRJ117" s="22"/>
      <c r="WRK117" s="22"/>
      <c r="WRL117" s="22"/>
      <c r="WRM117" s="22"/>
      <c r="WRN117" s="22"/>
      <c r="WRO117" s="22"/>
      <c r="WRP117" s="22"/>
      <c r="WRQ117" s="22"/>
      <c r="WRR117" s="22"/>
      <c r="WRS117" s="22"/>
      <c r="WRT117" s="22"/>
      <c r="WRU117" s="22"/>
      <c r="WRV117" s="22"/>
      <c r="WRW117" s="22"/>
      <c r="WRX117" s="22"/>
      <c r="WRY117" s="22"/>
      <c r="WRZ117" s="22"/>
      <c r="WSA117" s="22"/>
      <c r="WSB117" s="22"/>
      <c r="WSC117" s="22"/>
      <c r="WSD117" s="22"/>
      <c r="WSE117" s="22"/>
      <c r="WSF117" s="22"/>
      <c r="WSG117" s="22"/>
      <c r="WSH117" s="22"/>
      <c r="WSI117" s="22"/>
      <c r="WSJ117" s="22"/>
      <c r="WSK117" s="22"/>
      <c r="WSL117" s="22"/>
      <c r="WSM117" s="22"/>
      <c r="WSN117" s="22"/>
      <c r="WSO117" s="22"/>
      <c r="WSP117" s="22"/>
      <c r="WSQ117" s="22"/>
      <c r="WSR117" s="22"/>
      <c r="WSS117" s="22"/>
      <c r="WST117" s="22"/>
      <c r="WSU117" s="22"/>
      <c r="WSV117" s="22"/>
      <c r="WSW117" s="22"/>
      <c r="WSX117" s="22"/>
      <c r="WSY117" s="22"/>
      <c r="WSZ117" s="22"/>
      <c r="WTA117" s="22"/>
      <c r="WTB117" s="22"/>
      <c r="WTC117" s="22"/>
      <c r="WTD117" s="22"/>
      <c r="WTE117" s="22"/>
      <c r="WTF117" s="22"/>
      <c r="WTG117" s="22"/>
      <c r="WTH117" s="22"/>
      <c r="WTI117" s="22"/>
      <c r="WTJ117" s="22"/>
      <c r="WTK117" s="22"/>
      <c r="WTL117" s="22"/>
      <c r="WTM117" s="22"/>
      <c r="WTN117" s="22"/>
      <c r="WTO117" s="22"/>
      <c r="WTP117" s="22"/>
      <c r="WTQ117" s="22"/>
      <c r="WTR117" s="22"/>
      <c r="WTS117" s="22"/>
      <c r="WTT117" s="22"/>
      <c r="WTU117" s="22"/>
      <c r="WTV117" s="22"/>
      <c r="WTW117" s="22"/>
      <c r="WTX117" s="22"/>
      <c r="WTY117" s="22"/>
      <c r="WTZ117" s="22"/>
      <c r="WUA117" s="22"/>
      <c r="WUB117" s="22"/>
      <c r="WUC117" s="22"/>
      <c r="WUD117" s="22"/>
      <c r="WUE117" s="22"/>
      <c r="WUF117" s="22"/>
      <c r="WUG117" s="22"/>
      <c r="WUH117" s="22"/>
      <c r="WUI117" s="22"/>
      <c r="WUJ117" s="22"/>
      <c r="WUK117" s="22"/>
      <c r="WUL117" s="22"/>
      <c r="WUM117" s="22"/>
      <c r="WUN117" s="22"/>
      <c r="WUO117" s="22"/>
      <c r="WUP117" s="22"/>
      <c r="WUQ117" s="22"/>
      <c r="WUR117" s="22"/>
      <c r="WUS117" s="22"/>
      <c r="WUT117" s="22"/>
      <c r="WUU117" s="22"/>
      <c r="WUV117" s="22"/>
      <c r="WUW117" s="22"/>
      <c r="WUX117" s="22"/>
      <c r="WUY117" s="22"/>
      <c r="WUZ117" s="22"/>
      <c r="WVA117" s="22"/>
      <c r="WVB117" s="22"/>
      <c r="WVC117" s="22"/>
      <c r="WVD117" s="22"/>
      <c r="WVE117" s="22"/>
      <c r="WVF117" s="22"/>
      <c r="WVG117" s="22"/>
      <c r="WVH117" s="22"/>
      <c r="WVI117" s="22"/>
      <c r="WVJ117" s="22"/>
      <c r="WVK117" s="22"/>
      <c r="WVL117" s="22"/>
      <c r="WVM117" s="22"/>
      <c r="WVN117" s="22"/>
      <c r="WVO117" s="22"/>
      <c r="WVP117" s="22"/>
      <c r="WVQ117" s="22"/>
      <c r="WVR117" s="22"/>
      <c r="WVS117" s="22"/>
      <c r="WVT117" s="22"/>
      <c r="WVU117" s="22"/>
      <c r="WVV117" s="22"/>
      <c r="WVW117" s="22"/>
      <c r="WVX117" s="22"/>
      <c r="WVY117" s="22"/>
      <c r="WVZ117" s="22"/>
      <c r="WWA117" s="22"/>
      <c r="WWB117" s="22"/>
      <c r="WWC117" s="22"/>
      <c r="WWD117" s="22"/>
      <c r="WWE117" s="22"/>
      <c r="WWF117" s="22"/>
      <c r="WWG117" s="22"/>
      <c r="WWH117" s="22"/>
      <c r="WWI117" s="22"/>
      <c r="WWJ117" s="22"/>
      <c r="WWK117" s="22"/>
      <c r="WWL117" s="22"/>
      <c r="WWM117" s="22"/>
      <c r="WWN117" s="22"/>
      <c r="WWO117" s="22"/>
      <c r="WWP117" s="22"/>
      <c r="WWQ117" s="22"/>
      <c r="WWR117" s="22"/>
      <c r="WWS117" s="22"/>
      <c r="WWT117" s="22"/>
      <c r="WWU117" s="22"/>
      <c r="WWV117" s="22"/>
      <c r="WWW117" s="22"/>
      <c r="WWX117" s="22"/>
      <c r="WWY117" s="22"/>
      <c r="WWZ117" s="22"/>
      <c r="WXA117" s="22"/>
      <c r="WXB117" s="22"/>
      <c r="WXC117" s="22"/>
      <c r="WXD117" s="22"/>
      <c r="WXE117" s="22"/>
      <c r="WXF117" s="22"/>
      <c r="WXG117" s="22"/>
      <c r="WXH117" s="22"/>
      <c r="WXI117" s="22"/>
      <c r="WXJ117" s="22"/>
      <c r="WXK117" s="22"/>
      <c r="WXL117" s="22"/>
      <c r="WXM117" s="22"/>
      <c r="WXN117" s="22"/>
      <c r="WXO117" s="22"/>
      <c r="WXP117" s="22"/>
      <c r="WXQ117" s="22"/>
      <c r="WXR117" s="22"/>
      <c r="WXS117" s="22"/>
      <c r="WXT117" s="22"/>
      <c r="WXU117" s="22"/>
      <c r="WXV117" s="22"/>
      <c r="WXW117" s="22"/>
      <c r="WXX117" s="22"/>
      <c r="WXY117" s="22"/>
      <c r="WXZ117" s="22"/>
      <c r="WYA117" s="22"/>
      <c r="WYB117" s="22"/>
      <c r="WYC117" s="22"/>
      <c r="WYD117" s="22"/>
      <c r="WYE117" s="22"/>
      <c r="WYF117" s="22"/>
      <c r="WYG117" s="22"/>
      <c r="WYH117" s="22"/>
      <c r="WYI117" s="22"/>
      <c r="WYJ117" s="22"/>
      <c r="WYK117" s="22"/>
      <c r="WYL117" s="22"/>
      <c r="WYM117" s="22"/>
      <c r="WYN117" s="22"/>
      <c r="WYO117" s="22"/>
      <c r="WYP117" s="22"/>
      <c r="WYQ117" s="22"/>
      <c r="WYR117" s="22"/>
      <c r="WYS117" s="22"/>
      <c r="WYT117" s="22"/>
      <c r="WYU117" s="22"/>
      <c r="WYV117" s="22"/>
      <c r="WYW117" s="22"/>
      <c r="WYX117" s="22"/>
      <c r="WYY117" s="22"/>
      <c r="WYZ117" s="22"/>
      <c r="WZA117" s="22"/>
      <c r="WZB117" s="22"/>
      <c r="WZC117" s="22"/>
      <c r="WZD117" s="22"/>
      <c r="WZE117" s="22"/>
      <c r="WZF117" s="22"/>
      <c r="WZG117" s="22"/>
      <c r="WZH117" s="22"/>
      <c r="WZI117" s="22"/>
      <c r="WZJ117" s="22"/>
      <c r="WZK117" s="22"/>
      <c r="WZL117" s="22"/>
      <c r="WZM117" s="22"/>
      <c r="WZN117" s="22"/>
      <c r="WZO117" s="22"/>
      <c r="WZP117" s="22"/>
      <c r="WZQ117" s="22"/>
      <c r="WZR117" s="22"/>
      <c r="WZS117" s="22"/>
      <c r="WZT117" s="22"/>
      <c r="WZU117" s="22"/>
      <c r="WZV117" s="22"/>
      <c r="WZW117" s="22"/>
      <c r="WZX117" s="22"/>
      <c r="WZY117" s="22"/>
      <c r="WZZ117" s="22"/>
      <c r="XAA117" s="22"/>
      <c r="XAB117" s="22"/>
      <c r="XAC117" s="22"/>
      <c r="XAD117" s="22"/>
      <c r="XAE117" s="22"/>
      <c r="XAF117" s="22"/>
      <c r="XAG117" s="22"/>
      <c r="XAH117" s="22"/>
      <c r="XAI117" s="22"/>
      <c r="XAJ117" s="22"/>
      <c r="XAK117" s="22"/>
      <c r="XAL117" s="22"/>
      <c r="XAM117" s="22"/>
      <c r="XAN117" s="22"/>
      <c r="XAO117" s="22"/>
      <c r="XAP117" s="22"/>
      <c r="XAQ117" s="22"/>
      <c r="XAR117" s="22"/>
      <c r="XAS117" s="22"/>
      <c r="XAT117" s="22"/>
      <c r="XAU117" s="22"/>
      <c r="XAV117" s="22"/>
      <c r="XAW117" s="22"/>
      <c r="XAX117" s="22"/>
      <c r="XAY117" s="22"/>
      <c r="XAZ117" s="22"/>
      <c r="XBA117" s="22"/>
      <c r="XBB117" s="22"/>
      <c r="XBC117" s="22"/>
      <c r="XBD117" s="22"/>
      <c r="XBE117" s="22"/>
      <c r="XBF117" s="22"/>
      <c r="XBG117" s="22"/>
      <c r="XBH117" s="22"/>
      <c r="XBI117" s="22"/>
      <c r="XBJ117" s="22"/>
      <c r="XBK117" s="22"/>
      <c r="XBL117" s="22"/>
      <c r="XBM117" s="22"/>
      <c r="XBN117" s="22"/>
      <c r="XBO117" s="22"/>
      <c r="XBP117" s="22"/>
      <c r="XBQ117" s="22"/>
      <c r="XBR117" s="22"/>
      <c r="XBS117" s="22"/>
      <c r="XBT117" s="22"/>
      <c r="XBU117" s="22"/>
      <c r="XBV117" s="22"/>
      <c r="XBW117" s="22"/>
      <c r="XBX117" s="22"/>
      <c r="XBY117" s="22"/>
      <c r="XBZ117" s="22"/>
      <c r="XCA117" s="22"/>
      <c r="XCB117" s="22"/>
      <c r="XCC117" s="22"/>
      <c r="XCD117" s="22"/>
      <c r="XCE117" s="22"/>
      <c r="XCF117" s="22"/>
      <c r="XCG117" s="22"/>
      <c r="XCH117" s="22"/>
      <c r="XCI117" s="22"/>
      <c r="XCJ117" s="22"/>
      <c r="XCK117" s="22"/>
      <c r="XCL117" s="22"/>
      <c r="XCM117" s="22"/>
      <c r="XCN117" s="22"/>
      <c r="XCO117" s="22"/>
      <c r="XCP117" s="22"/>
      <c r="XCQ117" s="22"/>
      <c r="XCR117" s="22"/>
      <c r="XCS117" s="22"/>
      <c r="XCT117" s="22"/>
      <c r="XCU117" s="22"/>
      <c r="XCV117" s="22"/>
      <c r="XCW117" s="22"/>
      <c r="XCX117" s="22"/>
      <c r="XCY117" s="22"/>
      <c r="XCZ117" s="22"/>
      <c r="XDA117" s="22"/>
      <c r="XDB117" s="22"/>
      <c r="XDC117" s="22"/>
      <c r="XDD117" s="22"/>
      <c r="XDE117" s="22"/>
      <c r="XDF117" s="22"/>
      <c r="XDG117" s="22"/>
      <c r="XDH117" s="22"/>
      <c r="XDI117" s="22"/>
      <c r="XDJ117" s="22"/>
      <c r="XDK117" s="22"/>
      <c r="XDL117" s="22"/>
      <c r="XDM117" s="22"/>
      <c r="XDN117" s="22"/>
      <c r="XDO117" s="22"/>
      <c r="XDP117" s="22"/>
      <c r="XDQ117" s="22"/>
      <c r="XDR117" s="22"/>
      <c r="XDS117" s="22"/>
      <c r="XDT117" s="22"/>
      <c r="XDU117" s="22"/>
      <c r="XDV117" s="22"/>
      <c r="XDW117" s="22"/>
      <c r="XDX117" s="22"/>
      <c r="XDY117" s="22"/>
      <c r="XDZ117" s="22"/>
      <c r="XEA117" s="22"/>
      <c r="XEB117" s="22"/>
      <c r="XEC117" s="22"/>
      <c r="XED117" s="22"/>
      <c r="XEE117" s="22"/>
      <c r="XEF117" s="22"/>
      <c r="XEG117" s="22"/>
      <c r="XEH117" s="22"/>
      <c r="XEI117" s="22"/>
      <c r="XEJ117" s="22"/>
      <c r="XEK117" s="22"/>
      <c r="XEL117" s="22"/>
      <c r="XEM117" s="22"/>
      <c r="XEN117" s="22"/>
      <c r="XEO117" s="22"/>
      <c r="XEP117" s="22"/>
      <c r="XEQ117" s="22"/>
      <c r="XER117" s="22"/>
      <c r="XES117" s="22"/>
      <c r="XET117" s="22"/>
      <c r="XEU117" s="22"/>
      <c r="XEV117" s="22"/>
      <c r="XEW117" s="22"/>
      <c r="XEX117" s="22"/>
      <c r="XEY117" s="22"/>
      <c r="XEZ117" s="22"/>
      <c r="XFA117" s="22"/>
      <c r="XFB117" s="22"/>
      <c r="XFC117" s="22"/>
      <c r="XFD117" s="22"/>
    </row>
    <row r="118" s="19" customFormat="1" customHeight="1" spans="1:88 15470:16384">
      <c r="A118" s="192"/>
      <c r="B118" s="192"/>
      <c r="C118" s="192"/>
      <c r="D118" s="192"/>
      <c r="E118" s="192"/>
      <c r="F118" s="192"/>
      <c r="G118" s="192"/>
      <c r="H118" s="192"/>
      <c r="I118" s="192"/>
      <c r="J118" s="192"/>
      <c r="K118" s="192"/>
      <c r="L118" s="192"/>
      <c r="M118" s="192"/>
      <c r="N118" s="192"/>
      <c r="O118" s="192"/>
      <c r="P118" s="192"/>
      <c r="Q118" s="192"/>
      <c r="R118" s="192"/>
      <c r="S118" s="192"/>
      <c r="T118" s="192"/>
      <c r="U118" s="192"/>
      <c r="V118" s="192"/>
      <c r="W118" s="192"/>
      <c r="X118" s="192"/>
      <c r="Y118" s="192"/>
      <c r="Z118" s="192"/>
      <c r="AA118" s="192"/>
      <c r="AB118" s="192"/>
      <c r="AC118" s="192"/>
      <c r="AD118" s="192"/>
      <c r="AE118" s="192"/>
      <c r="AF118" s="192"/>
      <c r="AG118" s="192"/>
      <c r="AH118" s="192"/>
      <c r="AI118" s="192"/>
      <c r="AJ118" s="192"/>
      <c r="AK118" s="192"/>
      <c r="AL118" s="192"/>
      <c r="AM118" s="192"/>
      <c r="AN118" s="192"/>
      <c r="AO118" s="192"/>
      <c r="AP118" s="192"/>
      <c r="AQ118" s="192"/>
      <c r="AR118" s="192"/>
      <c r="AS118" s="192"/>
      <c r="AT118" s="192"/>
      <c r="AU118" s="192"/>
      <c r="AV118" s="192"/>
      <c r="AW118" s="192"/>
      <c r="AX118" s="192"/>
      <c r="AY118" s="192"/>
      <c r="AZ118" s="192"/>
      <c r="BA118" s="192"/>
      <c r="BB118" s="192"/>
      <c r="BC118" s="192"/>
      <c r="BD118" s="192"/>
      <c r="BE118" s="192"/>
      <c r="BF118" s="192"/>
      <c r="BG118" s="192"/>
      <c r="BH118" s="192"/>
      <c r="BI118" s="192"/>
      <c r="BJ118" s="192"/>
      <c r="BK118" s="192"/>
      <c r="BL118" s="192"/>
      <c r="BM118" s="192"/>
      <c r="BN118" s="192"/>
      <c r="BO118" s="192"/>
      <c r="BP118" s="192"/>
      <c r="BQ118" s="192"/>
      <c r="BR118" s="192"/>
      <c r="BS118" s="192"/>
      <c r="BT118" s="192"/>
      <c r="BU118" s="192"/>
      <c r="BV118" s="192"/>
      <c r="BW118" s="192"/>
      <c r="BX118" s="192"/>
      <c r="BY118" s="192"/>
      <c r="BZ118" s="192"/>
      <c r="CA118" s="192"/>
      <c r="CB118" s="192"/>
      <c r="CC118" s="192"/>
      <c r="CD118" s="192"/>
      <c r="CE118" s="192"/>
      <c r="CF118" s="192"/>
      <c r="CG118" s="192"/>
      <c r="CH118" s="192"/>
      <c r="CI118" s="192"/>
      <c r="CJ118" s="192"/>
      <c r="VVZ118" s="22"/>
      <c r="VWA118" s="22"/>
      <c r="VWB118" s="22"/>
      <c r="VWC118" s="22"/>
      <c r="VWD118" s="22"/>
      <c r="VWE118" s="22"/>
      <c r="VWF118" s="22"/>
      <c r="VWG118" s="22"/>
      <c r="VWH118" s="22"/>
      <c r="VWI118" s="22"/>
      <c r="VWJ118" s="22"/>
      <c r="VWK118" s="22"/>
      <c r="VWL118" s="22"/>
      <c r="VWM118" s="22"/>
      <c r="VWN118" s="22"/>
      <c r="VWO118" s="22"/>
      <c r="VWP118" s="22"/>
      <c r="VWQ118" s="22"/>
      <c r="VWR118" s="22"/>
      <c r="VWS118" s="22"/>
      <c r="VWT118" s="22"/>
      <c r="VWU118" s="22"/>
      <c r="VWV118" s="22"/>
      <c r="VWW118" s="22"/>
      <c r="VWX118" s="22"/>
      <c r="VWY118" s="22"/>
      <c r="VWZ118" s="22"/>
      <c r="VXA118" s="22"/>
      <c r="VXB118" s="22"/>
      <c r="VXC118" s="22"/>
      <c r="VXD118" s="22"/>
      <c r="VXE118" s="22"/>
      <c r="VXF118" s="22"/>
      <c r="VXG118" s="22"/>
      <c r="VXH118" s="22"/>
      <c r="VXI118" s="22"/>
      <c r="VXJ118" s="22"/>
      <c r="VXK118" s="22"/>
      <c r="VXL118" s="22"/>
      <c r="VXM118" s="22"/>
      <c r="VXN118" s="22"/>
      <c r="VXO118" s="22"/>
      <c r="VXP118" s="22"/>
      <c r="VXQ118" s="22"/>
      <c r="VXR118" s="22"/>
      <c r="VXS118" s="22"/>
      <c r="VXT118" s="22"/>
      <c r="VXU118" s="22"/>
      <c r="VXV118" s="22"/>
      <c r="VXW118" s="22"/>
      <c r="VXX118" s="22"/>
      <c r="VXY118" s="22"/>
      <c r="VXZ118" s="22"/>
      <c r="VYA118" s="22"/>
      <c r="VYB118" s="22"/>
      <c r="VYC118" s="22"/>
      <c r="VYD118" s="22"/>
      <c r="VYE118" s="22"/>
      <c r="VYF118" s="22"/>
      <c r="VYG118" s="22"/>
      <c r="VYH118" s="22"/>
      <c r="VYI118" s="22"/>
      <c r="VYJ118" s="22"/>
      <c r="VYK118" s="22"/>
      <c r="VYL118" s="22"/>
      <c r="VYM118" s="22"/>
      <c r="VYN118" s="22"/>
      <c r="VYO118" s="22"/>
      <c r="VYP118" s="22"/>
      <c r="VYQ118" s="22"/>
      <c r="VYR118" s="22"/>
      <c r="VYS118" s="22"/>
      <c r="VYT118" s="22"/>
      <c r="VYU118" s="22"/>
      <c r="VYV118" s="22"/>
      <c r="VYW118" s="22"/>
      <c r="VYX118" s="22"/>
      <c r="VYY118" s="22"/>
      <c r="VYZ118" s="22"/>
      <c r="VZA118" s="22"/>
      <c r="VZB118" s="22"/>
      <c r="VZC118" s="22"/>
      <c r="VZD118" s="22"/>
      <c r="VZE118" s="22"/>
      <c r="VZF118" s="22"/>
      <c r="VZG118" s="22"/>
      <c r="VZH118" s="22"/>
      <c r="VZI118" s="22"/>
      <c r="VZJ118" s="22"/>
      <c r="VZK118" s="22"/>
      <c r="VZL118" s="22"/>
      <c r="VZM118" s="22"/>
      <c r="VZN118" s="22"/>
      <c r="VZO118" s="22"/>
      <c r="VZP118" s="22"/>
      <c r="VZQ118" s="22"/>
      <c r="VZR118" s="22"/>
      <c r="VZS118" s="22"/>
      <c r="VZT118" s="22"/>
      <c r="VZU118" s="22"/>
      <c r="VZV118" s="22"/>
      <c r="VZW118" s="22"/>
      <c r="VZX118" s="22"/>
      <c r="VZY118" s="22"/>
      <c r="VZZ118" s="22"/>
      <c r="WAA118" s="22"/>
      <c r="WAB118" s="22"/>
      <c r="WAC118" s="22"/>
      <c r="WAD118" s="22"/>
      <c r="WAE118" s="22"/>
      <c r="WAF118" s="22"/>
      <c r="WAG118" s="22"/>
      <c r="WAH118" s="22"/>
      <c r="WAI118" s="22"/>
      <c r="WAJ118" s="22"/>
      <c r="WAK118" s="22"/>
      <c r="WAL118" s="22"/>
      <c r="WAM118" s="22"/>
      <c r="WAN118" s="22"/>
      <c r="WAO118" s="22"/>
      <c r="WAP118" s="22"/>
      <c r="WAQ118" s="22"/>
      <c r="WAR118" s="22"/>
      <c r="WAS118" s="22"/>
      <c r="WAT118" s="22"/>
      <c r="WAU118" s="22"/>
      <c r="WAV118" s="22"/>
      <c r="WAW118" s="22"/>
      <c r="WAX118" s="22"/>
      <c r="WAY118" s="22"/>
      <c r="WAZ118" s="22"/>
      <c r="WBA118" s="22"/>
      <c r="WBB118" s="22"/>
      <c r="WBC118" s="22"/>
      <c r="WBD118" s="22"/>
      <c r="WBE118" s="22"/>
      <c r="WBF118" s="22"/>
      <c r="WBG118" s="22"/>
      <c r="WBH118" s="22"/>
      <c r="WBI118" s="22"/>
      <c r="WBJ118" s="22"/>
      <c r="WBK118" s="22"/>
      <c r="WBL118" s="22"/>
      <c r="WBM118" s="22"/>
      <c r="WBN118" s="22"/>
      <c r="WBO118" s="22"/>
      <c r="WBP118" s="22"/>
      <c r="WBQ118" s="22"/>
      <c r="WBR118" s="22"/>
      <c r="WBS118" s="22"/>
      <c r="WBT118" s="22"/>
      <c r="WBU118" s="22"/>
      <c r="WBV118" s="22"/>
      <c r="WBW118" s="22"/>
      <c r="WBX118" s="22"/>
      <c r="WBY118" s="22"/>
      <c r="WBZ118" s="22"/>
      <c r="WCA118" s="22"/>
      <c r="WCB118" s="22"/>
      <c r="WCC118" s="22"/>
      <c r="WCD118" s="22"/>
      <c r="WCE118" s="22"/>
      <c r="WCF118" s="22"/>
      <c r="WCG118" s="22"/>
      <c r="WCH118" s="22"/>
      <c r="WCI118" s="22"/>
      <c r="WCJ118" s="22"/>
      <c r="WCK118" s="22"/>
      <c r="WCL118" s="22"/>
      <c r="WCM118" s="22"/>
      <c r="WCN118" s="22"/>
      <c r="WCO118" s="22"/>
      <c r="WCP118" s="22"/>
      <c r="WCQ118" s="22"/>
      <c r="WCR118" s="22"/>
      <c r="WCS118" s="22"/>
      <c r="WCT118" s="22"/>
      <c r="WCU118" s="22"/>
      <c r="WCV118" s="22"/>
      <c r="WCW118" s="22"/>
      <c r="WCX118" s="22"/>
      <c r="WCY118" s="22"/>
      <c r="WCZ118" s="22"/>
      <c r="WDA118" s="22"/>
      <c r="WDB118" s="22"/>
      <c r="WDC118" s="22"/>
      <c r="WDD118" s="22"/>
      <c r="WDE118" s="22"/>
      <c r="WDF118" s="22"/>
      <c r="WDG118" s="22"/>
      <c r="WDH118" s="22"/>
      <c r="WDI118" s="22"/>
      <c r="WDJ118" s="22"/>
      <c r="WDK118" s="22"/>
      <c r="WDL118" s="22"/>
      <c r="WDM118" s="22"/>
      <c r="WDN118" s="22"/>
      <c r="WDO118" s="22"/>
      <c r="WDP118" s="22"/>
      <c r="WDQ118" s="22"/>
      <c r="WDR118" s="22"/>
      <c r="WDS118" s="22"/>
      <c r="WDT118" s="22"/>
      <c r="WDU118" s="22"/>
      <c r="WDV118" s="22"/>
      <c r="WDW118" s="22"/>
      <c r="WDX118" s="22"/>
      <c r="WDY118" s="22"/>
      <c r="WDZ118" s="22"/>
      <c r="WEA118" s="22"/>
      <c r="WEB118" s="22"/>
      <c r="WEC118" s="22"/>
      <c r="WED118" s="22"/>
      <c r="WEE118" s="22"/>
      <c r="WEF118" s="22"/>
      <c r="WEG118" s="22"/>
      <c r="WEH118" s="22"/>
      <c r="WEI118" s="22"/>
      <c r="WEJ118" s="22"/>
      <c r="WEK118" s="22"/>
      <c r="WEL118" s="22"/>
      <c r="WEM118" s="22"/>
      <c r="WEN118" s="22"/>
      <c r="WEO118" s="22"/>
      <c r="WEP118" s="22"/>
      <c r="WEQ118" s="22"/>
      <c r="WER118" s="22"/>
      <c r="WES118" s="22"/>
      <c r="WET118" s="22"/>
      <c r="WEU118" s="22"/>
      <c r="WEV118" s="22"/>
      <c r="WEW118" s="22"/>
      <c r="WEX118" s="22"/>
      <c r="WEY118" s="22"/>
      <c r="WEZ118" s="22"/>
      <c r="WFA118" s="22"/>
      <c r="WFB118" s="22"/>
      <c r="WFC118" s="22"/>
      <c r="WFD118" s="22"/>
      <c r="WFE118" s="22"/>
      <c r="WFF118" s="22"/>
      <c r="WFG118" s="22"/>
      <c r="WFH118" s="22"/>
      <c r="WFI118" s="22"/>
      <c r="WFJ118" s="22"/>
      <c r="WFK118" s="22"/>
      <c r="WFL118" s="22"/>
      <c r="WFM118" s="22"/>
      <c r="WFN118" s="22"/>
      <c r="WFO118" s="22"/>
      <c r="WFP118" s="22"/>
      <c r="WFQ118" s="22"/>
      <c r="WFR118" s="22"/>
      <c r="WFS118" s="22"/>
      <c r="WFT118" s="22"/>
      <c r="WFU118" s="22"/>
      <c r="WFV118" s="22"/>
      <c r="WFW118" s="22"/>
      <c r="WFX118" s="22"/>
      <c r="WFY118" s="22"/>
      <c r="WFZ118" s="22"/>
      <c r="WGA118" s="22"/>
      <c r="WGB118" s="22"/>
      <c r="WGC118" s="22"/>
      <c r="WGD118" s="22"/>
      <c r="WGE118" s="22"/>
      <c r="WGF118" s="22"/>
      <c r="WGG118" s="22"/>
      <c r="WGH118" s="22"/>
      <c r="WGI118" s="22"/>
      <c r="WGJ118" s="22"/>
      <c r="WGK118" s="22"/>
      <c r="WGL118" s="22"/>
      <c r="WGM118" s="22"/>
      <c r="WGN118" s="22"/>
      <c r="WGO118" s="22"/>
      <c r="WGP118" s="22"/>
      <c r="WGQ118" s="22"/>
      <c r="WGR118" s="22"/>
      <c r="WGS118" s="22"/>
      <c r="WGT118" s="22"/>
      <c r="WGU118" s="22"/>
      <c r="WGV118" s="22"/>
      <c r="WGW118" s="22"/>
      <c r="WGX118" s="22"/>
      <c r="WGY118" s="22"/>
      <c r="WGZ118" s="22"/>
      <c r="WHA118" s="22"/>
      <c r="WHB118" s="22"/>
      <c r="WHC118" s="22"/>
      <c r="WHD118" s="22"/>
      <c r="WHE118" s="22"/>
      <c r="WHF118" s="22"/>
      <c r="WHG118" s="22"/>
      <c r="WHH118" s="22"/>
      <c r="WHI118" s="22"/>
      <c r="WHJ118" s="22"/>
      <c r="WHK118" s="22"/>
      <c r="WHL118" s="22"/>
      <c r="WHM118" s="22"/>
      <c r="WHN118" s="22"/>
      <c r="WHO118" s="22"/>
      <c r="WHP118" s="22"/>
      <c r="WHQ118" s="22"/>
      <c r="WHR118" s="22"/>
      <c r="WHS118" s="22"/>
      <c r="WHT118" s="22"/>
      <c r="WHU118" s="22"/>
      <c r="WHV118" s="22"/>
      <c r="WHW118" s="22"/>
      <c r="WHX118" s="22"/>
      <c r="WHY118" s="22"/>
      <c r="WHZ118" s="22"/>
      <c r="WIA118" s="22"/>
      <c r="WIB118" s="22"/>
      <c r="WIC118" s="22"/>
      <c r="WID118" s="22"/>
      <c r="WIE118" s="22"/>
      <c r="WIF118" s="22"/>
      <c r="WIG118" s="22"/>
      <c r="WIH118" s="22"/>
      <c r="WII118" s="22"/>
      <c r="WIJ118" s="22"/>
      <c r="WIK118" s="22"/>
      <c r="WIL118" s="22"/>
      <c r="WIM118" s="22"/>
      <c r="WIN118" s="22"/>
      <c r="WIO118" s="22"/>
      <c r="WIP118" s="22"/>
      <c r="WIQ118" s="22"/>
      <c r="WIR118" s="22"/>
      <c r="WIS118" s="22"/>
      <c r="WIT118" s="22"/>
      <c r="WIU118" s="22"/>
      <c r="WIV118" s="22"/>
      <c r="WIW118" s="22"/>
      <c r="WIX118" s="22"/>
      <c r="WIY118" s="22"/>
      <c r="WIZ118" s="22"/>
      <c r="WJA118" s="22"/>
      <c r="WJB118" s="22"/>
      <c r="WJC118" s="22"/>
      <c r="WJD118" s="22"/>
      <c r="WJE118" s="22"/>
      <c r="WJF118" s="22"/>
      <c r="WJG118" s="22"/>
      <c r="WJH118" s="22"/>
      <c r="WJI118" s="22"/>
      <c r="WJJ118" s="22"/>
      <c r="WJK118" s="22"/>
      <c r="WJL118" s="22"/>
      <c r="WJM118" s="22"/>
      <c r="WJN118" s="22"/>
      <c r="WJO118" s="22"/>
      <c r="WJP118" s="22"/>
      <c r="WJQ118" s="22"/>
      <c r="WJR118" s="22"/>
      <c r="WJS118" s="22"/>
      <c r="WJT118" s="22"/>
      <c r="WJU118" s="22"/>
      <c r="WJV118" s="22"/>
      <c r="WJW118" s="22"/>
      <c r="WJX118" s="22"/>
      <c r="WJY118" s="22"/>
      <c r="WJZ118" s="22"/>
      <c r="WKA118" s="22"/>
      <c r="WKB118" s="22"/>
      <c r="WKC118" s="22"/>
      <c r="WKD118" s="22"/>
      <c r="WKE118" s="22"/>
      <c r="WKF118" s="22"/>
      <c r="WKG118" s="22"/>
      <c r="WKH118" s="22"/>
      <c r="WKI118" s="22"/>
      <c r="WKJ118" s="22"/>
      <c r="WKK118" s="22"/>
      <c r="WKL118" s="22"/>
      <c r="WKM118" s="22"/>
      <c r="WKN118" s="22"/>
      <c r="WKO118" s="22"/>
      <c r="WKP118" s="22"/>
      <c r="WKQ118" s="22"/>
      <c r="WKR118" s="22"/>
      <c r="WKS118" s="22"/>
      <c r="WKT118" s="22"/>
      <c r="WKU118" s="22"/>
      <c r="WKV118" s="22"/>
      <c r="WKW118" s="22"/>
      <c r="WKX118" s="22"/>
      <c r="WKY118" s="22"/>
      <c r="WKZ118" s="22"/>
      <c r="WLA118" s="22"/>
      <c r="WLB118" s="22"/>
      <c r="WLC118" s="22"/>
      <c r="WLD118" s="22"/>
      <c r="WLE118" s="22"/>
      <c r="WLF118" s="22"/>
      <c r="WLG118" s="22"/>
      <c r="WLH118" s="22"/>
      <c r="WLI118" s="22"/>
      <c r="WLJ118" s="22"/>
      <c r="WLK118" s="22"/>
      <c r="WLL118" s="22"/>
      <c r="WLM118" s="22"/>
      <c r="WLN118" s="22"/>
      <c r="WLO118" s="22"/>
      <c r="WLP118" s="22"/>
      <c r="WLQ118" s="22"/>
      <c r="WLR118" s="22"/>
      <c r="WLS118" s="22"/>
      <c r="WLT118" s="22"/>
      <c r="WLU118" s="22"/>
      <c r="WLV118" s="22"/>
      <c r="WLW118" s="22"/>
      <c r="WLX118" s="22"/>
      <c r="WLY118" s="22"/>
      <c r="WLZ118" s="22"/>
      <c r="WMA118" s="22"/>
      <c r="WMB118" s="22"/>
      <c r="WMC118" s="22"/>
      <c r="WMD118" s="22"/>
      <c r="WME118" s="22"/>
      <c r="WMF118" s="22"/>
      <c r="WMG118" s="22"/>
      <c r="WMH118" s="22"/>
      <c r="WMI118" s="22"/>
      <c r="WMJ118" s="22"/>
      <c r="WMK118" s="22"/>
      <c r="WML118" s="22"/>
      <c r="WMM118" s="22"/>
      <c r="WMN118" s="22"/>
      <c r="WMO118" s="22"/>
      <c r="WMP118" s="22"/>
      <c r="WMQ118" s="22"/>
      <c r="WMR118" s="22"/>
      <c r="WMS118" s="22"/>
      <c r="WMT118" s="22"/>
      <c r="WMU118" s="22"/>
      <c r="WMV118" s="22"/>
      <c r="WMW118" s="22"/>
      <c r="WMX118" s="22"/>
      <c r="WMY118" s="22"/>
      <c r="WMZ118" s="22"/>
      <c r="WNA118" s="22"/>
      <c r="WNB118" s="22"/>
      <c r="WNC118" s="22"/>
      <c r="WND118" s="22"/>
      <c r="WNE118" s="22"/>
      <c r="WNF118" s="22"/>
      <c r="WNG118" s="22"/>
      <c r="WNH118" s="22"/>
      <c r="WNI118" s="22"/>
      <c r="WNJ118" s="22"/>
      <c r="WNK118" s="22"/>
      <c r="WNL118" s="22"/>
      <c r="WNM118" s="22"/>
      <c r="WNN118" s="22"/>
      <c r="WNO118" s="22"/>
      <c r="WNP118" s="22"/>
      <c r="WNQ118" s="22"/>
      <c r="WNR118" s="22"/>
      <c r="WNS118" s="22"/>
      <c r="WNT118" s="22"/>
      <c r="WNU118" s="22"/>
      <c r="WNV118" s="22"/>
      <c r="WNW118" s="22"/>
      <c r="WNX118" s="22"/>
      <c r="WNY118" s="22"/>
      <c r="WNZ118" s="22"/>
      <c r="WOA118" s="22"/>
      <c r="WOB118" s="22"/>
      <c r="WOC118" s="22"/>
      <c r="WOD118" s="22"/>
      <c r="WOE118" s="22"/>
      <c r="WOF118" s="22"/>
      <c r="WOG118" s="22"/>
      <c r="WOH118" s="22"/>
      <c r="WOI118" s="22"/>
      <c r="WOJ118" s="22"/>
      <c r="WOK118" s="22"/>
      <c r="WOL118" s="22"/>
      <c r="WOM118" s="22"/>
      <c r="WON118" s="22"/>
      <c r="WOO118" s="22"/>
      <c r="WOP118" s="22"/>
      <c r="WOQ118" s="22"/>
      <c r="WOR118" s="22"/>
      <c r="WOS118" s="22"/>
      <c r="WOT118" s="22"/>
      <c r="WOU118" s="22"/>
      <c r="WOV118" s="22"/>
      <c r="WOW118" s="22"/>
      <c r="WOX118" s="22"/>
      <c r="WOY118" s="22"/>
      <c r="WOZ118" s="22"/>
      <c r="WPA118" s="22"/>
      <c r="WPB118" s="22"/>
      <c r="WPC118" s="22"/>
      <c r="WPD118" s="22"/>
      <c r="WPE118" s="22"/>
      <c r="WPF118" s="22"/>
      <c r="WPG118" s="22"/>
      <c r="WPH118" s="22"/>
      <c r="WPI118" s="22"/>
      <c r="WPJ118" s="22"/>
      <c r="WPK118" s="22"/>
      <c r="WPL118" s="22"/>
      <c r="WPM118" s="22"/>
      <c r="WPN118" s="22"/>
      <c r="WPO118" s="22"/>
      <c r="WPP118" s="22"/>
      <c r="WPQ118" s="22"/>
      <c r="WPR118" s="22"/>
      <c r="WPS118" s="22"/>
      <c r="WPT118" s="22"/>
      <c r="WPU118" s="22"/>
      <c r="WPV118" s="22"/>
      <c r="WPW118" s="22"/>
      <c r="WPX118" s="22"/>
      <c r="WPY118" s="22"/>
      <c r="WPZ118" s="22"/>
      <c r="WQA118" s="22"/>
      <c r="WQB118" s="22"/>
      <c r="WQC118" s="22"/>
      <c r="WQD118" s="22"/>
      <c r="WQE118" s="22"/>
      <c r="WQF118" s="22"/>
      <c r="WQG118" s="22"/>
      <c r="WQH118" s="22"/>
      <c r="WQI118" s="22"/>
      <c r="WQJ118" s="22"/>
      <c r="WQK118" s="22"/>
      <c r="WQL118" s="22"/>
      <c r="WQM118" s="22"/>
      <c r="WQN118" s="22"/>
      <c r="WQO118" s="22"/>
      <c r="WQP118" s="22"/>
      <c r="WQQ118" s="22"/>
      <c r="WQR118" s="22"/>
      <c r="WQS118" s="22"/>
      <c r="WQT118" s="22"/>
      <c r="WQU118" s="22"/>
      <c r="WQV118" s="22"/>
      <c r="WQW118" s="22"/>
      <c r="WQX118" s="22"/>
      <c r="WQY118" s="22"/>
      <c r="WQZ118" s="22"/>
      <c r="WRA118" s="22"/>
      <c r="WRB118" s="22"/>
      <c r="WRC118" s="22"/>
      <c r="WRD118" s="22"/>
      <c r="WRE118" s="22"/>
      <c r="WRF118" s="22"/>
      <c r="WRG118" s="22"/>
      <c r="WRH118" s="22"/>
      <c r="WRI118" s="22"/>
      <c r="WRJ118" s="22"/>
      <c r="WRK118" s="22"/>
      <c r="WRL118" s="22"/>
      <c r="WRM118" s="22"/>
      <c r="WRN118" s="22"/>
      <c r="WRO118" s="22"/>
      <c r="WRP118" s="22"/>
      <c r="WRQ118" s="22"/>
      <c r="WRR118" s="22"/>
      <c r="WRS118" s="22"/>
      <c r="WRT118" s="22"/>
      <c r="WRU118" s="22"/>
      <c r="WRV118" s="22"/>
      <c r="WRW118" s="22"/>
      <c r="WRX118" s="22"/>
      <c r="WRY118" s="22"/>
      <c r="WRZ118" s="22"/>
      <c r="WSA118" s="22"/>
      <c r="WSB118" s="22"/>
      <c r="WSC118" s="22"/>
      <c r="WSD118" s="22"/>
      <c r="WSE118" s="22"/>
      <c r="WSF118" s="22"/>
      <c r="WSG118" s="22"/>
      <c r="WSH118" s="22"/>
      <c r="WSI118" s="22"/>
      <c r="WSJ118" s="22"/>
      <c r="WSK118" s="22"/>
      <c r="WSL118" s="22"/>
      <c r="WSM118" s="22"/>
      <c r="WSN118" s="22"/>
      <c r="WSO118" s="22"/>
      <c r="WSP118" s="22"/>
      <c r="WSQ118" s="22"/>
      <c r="WSR118" s="22"/>
      <c r="WSS118" s="22"/>
      <c r="WST118" s="22"/>
      <c r="WSU118" s="22"/>
      <c r="WSV118" s="22"/>
      <c r="WSW118" s="22"/>
      <c r="WSX118" s="22"/>
      <c r="WSY118" s="22"/>
      <c r="WSZ118" s="22"/>
      <c r="WTA118" s="22"/>
      <c r="WTB118" s="22"/>
      <c r="WTC118" s="22"/>
      <c r="WTD118" s="22"/>
      <c r="WTE118" s="22"/>
      <c r="WTF118" s="22"/>
      <c r="WTG118" s="22"/>
      <c r="WTH118" s="22"/>
      <c r="WTI118" s="22"/>
      <c r="WTJ118" s="22"/>
      <c r="WTK118" s="22"/>
      <c r="WTL118" s="22"/>
      <c r="WTM118" s="22"/>
      <c r="WTN118" s="22"/>
      <c r="WTO118" s="22"/>
      <c r="WTP118" s="22"/>
      <c r="WTQ118" s="22"/>
      <c r="WTR118" s="22"/>
      <c r="WTS118" s="22"/>
      <c r="WTT118" s="22"/>
      <c r="WTU118" s="22"/>
      <c r="WTV118" s="22"/>
      <c r="WTW118" s="22"/>
      <c r="WTX118" s="22"/>
      <c r="WTY118" s="22"/>
      <c r="WTZ118" s="22"/>
      <c r="WUA118" s="22"/>
      <c r="WUB118" s="22"/>
      <c r="WUC118" s="22"/>
      <c r="WUD118" s="22"/>
      <c r="WUE118" s="22"/>
      <c r="WUF118" s="22"/>
      <c r="WUG118" s="22"/>
      <c r="WUH118" s="22"/>
      <c r="WUI118" s="22"/>
      <c r="WUJ118" s="22"/>
      <c r="WUK118" s="22"/>
      <c r="WUL118" s="22"/>
      <c r="WUM118" s="22"/>
      <c r="WUN118" s="22"/>
      <c r="WUO118" s="22"/>
      <c r="WUP118" s="22"/>
      <c r="WUQ118" s="22"/>
      <c r="WUR118" s="22"/>
      <c r="WUS118" s="22"/>
      <c r="WUT118" s="22"/>
      <c r="WUU118" s="22"/>
      <c r="WUV118" s="22"/>
      <c r="WUW118" s="22"/>
      <c r="WUX118" s="22"/>
      <c r="WUY118" s="22"/>
      <c r="WUZ118" s="22"/>
      <c r="WVA118" s="22"/>
      <c r="WVB118" s="22"/>
      <c r="WVC118" s="22"/>
      <c r="WVD118" s="22"/>
      <c r="WVE118" s="22"/>
      <c r="WVF118" s="22"/>
      <c r="WVG118" s="22"/>
      <c r="WVH118" s="22"/>
      <c r="WVI118" s="22"/>
      <c r="WVJ118" s="22"/>
      <c r="WVK118" s="22"/>
      <c r="WVL118" s="22"/>
      <c r="WVM118" s="22"/>
      <c r="WVN118" s="22"/>
      <c r="WVO118" s="22"/>
      <c r="WVP118" s="22"/>
      <c r="WVQ118" s="22"/>
      <c r="WVR118" s="22"/>
      <c r="WVS118" s="22"/>
      <c r="WVT118" s="22"/>
      <c r="WVU118" s="22"/>
      <c r="WVV118" s="22"/>
      <c r="WVW118" s="22"/>
      <c r="WVX118" s="22"/>
      <c r="WVY118" s="22"/>
      <c r="WVZ118" s="22"/>
      <c r="WWA118" s="22"/>
      <c r="WWB118" s="22"/>
      <c r="WWC118" s="22"/>
      <c r="WWD118" s="22"/>
      <c r="WWE118" s="22"/>
      <c r="WWF118" s="22"/>
      <c r="WWG118" s="22"/>
      <c r="WWH118" s="22"/>
      <c r="WWI118" s="22"/>
      <c r="WWJ118" s="22"/>
      <c r="WWK118" s="22"/>
      <c r="WWL118" s="22"/>
      <c r="WWM118" s="22"/>
      <c r="WWN118" s="22"/>
      <c r="WWO118" s="22"/>
      <c r="WWP118" s="22"/>
      <c r="WWQ118" s="22"/>
      <c r="WWR118" s="22"/>
      <c r="WWS118" s="22"/>
      <c r="WWT118" s="22"/>
      <c r="WWU118" s="22"/>
      <c r="WWV118" s="22"/>
      <c r="WWW118" s="22"/>
      <c r="WWX118" s="22"/>
      <c r="WWY118" s="22"/>
      <c r="WWZ118" s="22"/>
      <c r="WXA118" s="22"/>
      <c r="WXB118" s="22"/>
      <c r="WXC118" s="22"/>
      <c r="WXD118" s="22"/>
      <c r="WXE118" s="22"/>
      <c r="WXF118" s="22"/>
      <c r="WXG118" s="22"/>
      <c r="WXH118" s="22"/>
      <c r="WXI118" s="22"/>
      <c r="WXJ118" s="22"/>
      <c r="WXK118" s="22"/>
      <c r="WXL118" s="22"/>
      <c r="WXM118" s="22"/>
      <c r="WXN118" s="22"/>
      <c r="WXO118" s="22"/>
      <c r="WXP118" s="22"/>
      <c r="WXQ118" s="22"/>
      <c r="WXR118" s="22"/>
      <c r="WXS118" s="22"/>
      <c r="WXT118" s="22"/>
      <c r="WXU118" s="22"/>
      <c r="WXV118" s="22"/>
      <c r="WXW118" s="22"/>
      <c r="WXX118" s="22"/>
      <c r="WXY118" s="22"/>
      <c r="WXZ118" s="22"/>
      <c r="WYA118" s="22"/>
      <c r="WYB118" s="22"/>
      <c r="WYC118" s="22"/>
      <c r="WYD118" s="22"/>
      <c r="WYE118" s="22"/>
      <c r="WYF118" s="22"/>
      <c r="WYG118" s="22"/>
      <c r="WYH118" s="22"/>
      <c r="WYI118" s="22"/>
      <c r="WYJ118" s="22"/>
      <c r="WYK118" s="22"/>
      <c r="WYL118" s="22"/>
      <c r="WYM118" s="22"/>
      <c r="WYN118" s="22"/>
      <c r="WYO118" s="22"/>
      <c r="WYP118" s="22"/>
      <c r="WYQ118" s="22"/>
      <c r="WYR118" s="22"/>
      <c r="WYS118" s="22"/>
      <c r="WYT118" s="22"/>
      <c r="WYU118" s="22"/>
      <c r="WYV118" s="22"/>
      <c r="WYW118" s="22"/>
      <c r="WYX118" s="22"/>
      <c r="WYY118" s="22"/>
      <c r="WYZ118" s="22"/>
      <c r="WZA118" s="22"/>
      <c r="WZB118" s="22"/>
      <c r="WZC118" s="22"/>
      <c r="WZD118" s="22"/>
      <c r="WZE118" s="22"/>
      <c r="WZF118" s="22"/>
      <c r="WZG118" s="22"/>
      <c r="WZH118" s="22"/>
      <c r="WZI118" s="22"/>
      <c r="WZJ118" s="22"/>
      <c r="WZK118" s="22"/>
      <c r="WZL118" s="22"/>
      <c r="WZM118" s="22"/>
      <c r="WZN118" s="22"/>
      <c r="WZO118" s="22"/>
      <c r="WZP118" s="22"/>
      <c r="WZQ118" s="22"/>
      <c r="WZR118" s="22"/>
      <c r="WZS118" s="22"/>
      <c r="WZT118" s="22"/>
      <c r="WZU118" s="22"/>
      <c r="WZV118" s="22"/>
      <c r="WZW118" s="22"/>
      <c r="WZX118" s="22"/>
      <c r="WZY118" s="22"/>
      <c r="WZZ118" s="22"/>
      <c r="XAA118" s="22"/>
      <c r="XAB118" s="22"/>
      <c r="XAC118" s="22"/>
      <c r="XAD118" s="22"/>
      <c r="XAE118" s="22"/>
      <c r="XAF118" s="22"/>
      <c r="XAG118" s="22"/>
      <c r="XAH118" s="22"/>
      <c r="XAI118" s="22"/>
      <c r="XAJ118" s="22"/>
      <c r="XAK118" s="22"/>
      <c r="XAL118" s="22"/>
      <c r="XAM118" s="22"/>
      <c r="XAN118" s="22"/>
      <c r="XAO118" s="22"/>
      <c r="XAP118" s="22"/>
      <c r="XAQ118" s="22"/>
      <c r="XAR118" s="22"/>
      <c r="XAS118" s="22"/>
      <c r="XAT118" s="22"/>
      <c r="XAU118" s="22"/>
      <c r="XAV118" s="22"/>
      <c r="XAW118" s="22"/>
      <c r="XAX118" s="22"/>
      <c r="XAY118" s="22"/>
      <c r="XAZ118" s="22"/>
      <c r="XBA118" s="22"/>
      <c r="XBB118" s="22"/>
      <c r="XBC118" s="22"/>
      <c r="XBD118" s="22"/>
      <c r="XBE118" s="22"/>
      <c r="XBF118" s="22"/>
      <c r="XBG118" s="22"/>
      <c r="XBH118" s="22"/>
      <c r="XBI118" s="22"/>
      <c r="XBJ118" s="22"/>
      <c r="XBK118" s="22"/>
      <c r="XBL118" s="22"/>
      <c r="XBM118" s="22"/>
      <c r="XBN118" s="22"/>
      <c r="XBO118" s="22"/>
      <c r="XBP118" s="22"/>
      <c r="XBQ118" s="22"/>
      <c r="XBR118" s="22"/>
      <c r="XBS118" s="22"/>
      <c r="XBT118" s="22"/>
      <c r="XBU118" s="22"/>
      <c r="XBV118" s="22"/>
      <c r="XBW118" s="22"/>
      <c r="XBX118" s="22"/>
      <c r="XBY118" s="22"/>
      <c r="XBZ118" s="22"/>
      <c r="XCA118" s="22"/>
      <c r="XCB118" s="22"/>
      <c r="XCC118" s="22"/>
      <c r="XCD118" s="22"/>
      <c r="XCE118" s="22"/>
      <c r="XCF118" s="22"/>
      <c r="XCG118" s="22"/>
      <c r="XCH118" s="22"/>
      <c r="XCI118" s="22"/>
      <c r="XCJ118" s="22"/>
      <c r="XCK118" s="22"/>
      <c r="XCL118" s="22"/>
      <c r="XCM118" s="22"/>
      <c r="XCN118" s="22"/>
      <c r="XCO118" s="22"/>
      <c r="XCP118" s="22"/>
      <c r="XCQ118" s="22"/>
      <c r="XCR118" s="22"/>
      <c r="XCS118" s="22"/>
      <c r="XCT118" s="22"/>
      <c r="XCU118" s="22"/>
      <c r="XCV118" s="22"/>
      <c r="XCW118" s="22"/>
      <c r="XCX118" s="22"/>
      <c r="XCY118" s="22"/>
      <c r="XCZ118" s="22"/>
      <c r="XDA118" s="22"/>
      <c r="XDB118" s="22"/>
      <c r="XDC118" s="22"/>
      <c r="XDD118" s="22"/>
      <c r="XDE118" s="22"/>
      <c r="XDF118" s="22"/>
      <c r="XDG118" s="22"/>
      <c r="XDH118" s="22"/>
      <c r="XDI118" s="22"/>
      <c r="XDJ118" s="22"/>
      <c r="XDK118" s="22"/>
      <c r="XDL118" s="22"/>
      <c r="XDM118" s="22"/>
      <c r="XDN118" s="22"/>
      <c r="XDO118" s="22"/>
      <c r="XDP118" s="22"/>
      <c r="XDQ118" s="22"/>
      <c r="XDR118" s="22"/>
      <c r="XDS118" s="22"/>
      <c r="XDT118" s="22"/>
      <c r="XDU118" s="22"/>
      <c r="XDV118" s="22"/>
      <c r="XDW118" s="22"/>
      <c r="XDX118" s="22"/>
      <c r="XDY118" s="22"/>
      <c r="XDZ118" s="22"/>
      <c r="XEA118" s="22"/>
      <c r="XEB118" s="22"/>
      <c r="XEC118" s="22"/>
      <c r="XED118" s="22"/>
      <c r="XEE118" s="22"/>
      <c r="XEF118" s="22"/>
      <c r="XEG118" s="22"/>
      <c r="XEH118" s="22"/>
      <c r="XEI118" s="22"/>
      <c r="XEJ118" s="22"/>
      <c r="XEK118" s="22"/>
      <c r="XEL118" s="22"/>
      <c r="XEM118" s="22"/>
      <c r="XEN118" s="22"/>
      <c r="XEO118" s="22"/>
      <c r="XEP118" s="22"/>
      <c r="XEQ118" s="22"/>
      <c r="XER118" s="22"/>
      <c r="XES118" s="22"/>
      <c r="XET118" s="22"/>
      <c r="XEU118" s="22"/>
      <c r="XEV118" s="22"/>
      <c r="XEW118" s="22"/>
      <c r="XEX118" s="22"/>
      <c r="XEY118" s="22"/>
      <c r="XEZ118" s="22"/>
      <c r="XFA118" s="22"/>
      <c r="XFB118" s="22"/>
      <c r="XFC118" s="22"/>
      <c r="XFD118" s="22"/>
    </row>
    <row r="119" s="19" customFormat="1" customHeight="1" spans="1:88 15470:16384">
      <c r="A119" s="192"/>
      <c r="B119" s="192"/>
      <c r="C119" s="192"/>
      <c r="D119" s="192"/>
      <c r="E119" s="192"/>
      <c r="F119" s="192"/>
      <c r="G119" s="192"/>
      <c r="H119" s="192"/>
      <c r="I119" s="192"/>
      <c r="J119" s="192"/>
      <c r="K119" s="192"/>
      <c r="L119" s="192"/>
      <c r="M119" s="192"/>
      <c r="N119" s="192"/>
      <c r="O119" s="192"/>
      <c r="P119" s="192"/>
      <c r="Q119" s="192"/>
      <c r="R119" s="192"/>
      <c r="S119" s="192"/>
      <c r="T119" s="192"/>
      <c r="U119" s="192"/>
      <c r="V119" s="192"/>
      <c r="W119" s="192"/>
      <c r="X119" s="192"/>
      <c r="Y119" s="192"/>
      <c r="Z119" s="192"/>
      <c r="AA119" s="192"/>
      <c r="AB119" s="192"/>
      <c r="AC119" s="192"/>
      <c r="AD119" s="192"/>
      <c r="AE119" s="192"/>
      <c r="AF119" s="192"/>
      <c r="AG119" s="192"/>
      <c r="AH119" s="192"/>
      <c r="AI119" s="192"/>
      <c r="AJ119" s="192"/>
      <c r="AK119" s="192"/>
      <c r="AL119" s="192"/>
      <c r="AM119" s="192"/>
      <c r="AN119" s="192"/>
      <c r="AO119" s="192"/>
      <c r="AP119" s="192"/>
      <c r="AQ119" s="192"/>
      <c r="AR119" s="192"/>
      <c r="AS119" s="192"/>
      <c r="AT119" s="192"/>
      <c r="AU119" s="192"/>
      <c r="AV119" s="192"/>
      <c r="AW119" s="192"/>
      <c r="AX119" s="192"/>
      <c r="AY119" s="192"/>
      <c r="AZ119" s="192"/>
      <c r="BA119" s="192"/>
      <c r="BB119" s="192"/>
      <c r="BC119" s="192"/>
      <c r="BD119" s="192"/>
      <c r="BE119" s="192"/>
      <c r="BF119" s="192"/>
      <c r="BG119" s="192"/>
      <c r="BH119" s="192"/>
      <c r="BI119" s="192"/>
      <c r="BJ119" s="192"/>
      <c r="BK119" s="192"/>
      <c r="BL119" s="192"/>
      <c r="BM119" s="192"/>
      <c r="BN119" s="192"/>
      <c r="BO119" s="192"/>
      <c r="BP119" s="192"/>
      <c r="BQ119" s="192"/>
      <c r="BR119" s="192"/>
      <c r="BS119" s="192"/>
      <c r="BT119" s="192"/>
      <c r="BU119" s="192"/>
      <c r="BV119" s="192"/>
      <c r="BW119" s="192"/>
      <c r="BX119" s="192"/>
      <c r="BY119" s="192"/>
      <c r="BZ119" s="192"/>
      <c r="CA119" s="192"/>
      <c r="CB119" s="192"/>
      <c r="CC119" s="192"/>
      <c r="CD119" s="192"/>
      <c r="CE119" s="192"/>
      <c r="CF119" s="192"/>
      <c r="CG119" s="192"/>
      <c r="CH119" s="192"/>
      <c r="CI119" s="192"/>
      <c r="CJ119" s="192"/>
      <c r="VVZ119" s="22"/>
      <c r="VWA119" s="22"/>
      <c r="VWB119" s="22"/>
      <c r="VWC119" s="22"/>
      <c r="VWD119" s="22"/>
      <c r="VWE119" s="22"/>
      <c r="VWF119" s="22"/>
      <c r="VWG119" s="22"/>
      <c r="VWH119" s="22"/>
      <c r="VWI119" s="22"/>
      <c r="VWJ119" s="22"/>
      <c r="VWK119" s="22"/>
      <c r="VWL119" s="22"/>
      <c r="VWM119" s="22"/>
      <c r="VWN119" s="22"/>
      <c r="VWO119" s="22"/>
      <c r="VWP119" s="22"/>
      <c r="VWQ119" s="22"/>
      <c r="VWR119" s="22"/>
      <c r="VWS119" s="22"/>
      <c r="VWT119" s="22"/>
      <c r="VWU119" s="22"/>
      <c r="VWV119" s="22"/>
      <c r="VWW119" s="22"/>
      <c r="VWX119" s="22"/>
      <c r="VWY119" s="22"/>
      <c r="VWZ119" s="22"/>
      <c r="VXA119" s="22"/>
      <c r="VXB119" s="22"/>
      <c r="VXC119" s="22"/>
      <c r="VXD119" s="22"/>
      <c r="VXE119" s="22"/>
      <c r="VXF119" s="22"/>
      <c r="VXG119" s="22"/>
      <c r="VXH119" s="22"/>
      <c r="VXI119" s="22"/>
      <c r="VXJ119" s="22"/>
      <c r="VXK119" s="22"/>
      <c r="VXL119" s="22"/>
      <c r="VXM119" s="22"/>
      <c r="VXN119" s="22"/>
      <c r="VXO119" s="22"/>
      <c r="VXP119" s="22"/>
      <c r="VXQ119" s="22"/>
      <c r="VXR119" s="22"/>
      <c r="VXS119" s="22"/>
      <c r="VXT119" s="22"/>
      <c r="VXU119" s="22"/>
      <c r="VXV119" s="22"/>
      <c r="VXW119" s="22"/>
      <c r="VXX119" s="22"/>
      <c r="VXY119" s="22"/>
      <c r="VXZ119" s="22"/>
      <c r="VYA119" s="22"/>
      <c r="VYB119" s="22"/>
      <c r="VYC119" s="22"/>
      <c r="VYD119" s="22"/>
      <c r="VYE119" s="22"/>
      <c r="VYF119" s="22"/>
      <c r="VYG119" s="22"/>
      <c r="VYH119" s="22"/>
      <c r="VYI119" s="22"/>
      <c r="VYJ119" s="22"/>
      <c r="VYK119" s="22"/>
      <c r="VYL119" s="22"/>
      <c r="VYM119" s="22"/>
      <c r="VYN119" s="22"/>
      <c r="VYO119" s="22"/>
      <c r="VYP119" s="22"/>
      <c r="VYQ119" s="22"/>
      <c r="VYR119" s="22"/>
      <c r="VYS119" s="22"/>
      <c r="VYT119" s="22"/>
      <c r="VYU119" s="22"/>
      <c r="VYV119" s="22"/>
      <c r="VYW119" s="22"/>
      <c r="VYX119" s="22"/>
      <c r="VYY119" s="22"/>
      <c r="VYZ119" s="22"/>
      <c r="VZA119" s="22"/>
      <c r="VZB119" s="22"/>
      <c r="VZC119" s="22"/>
      <c r="VZD119" s="22"/>
      <c r="VZE119" s="22"/>
      <c r="VZF119" s="22"/>
      <c r="VZG119" s="22"/>
      <c r="VZH119" s="22"/>
      <c r="VZI119" s="22"/>
      <c r="VZJ119" s="22"/>
      <c r="VZK119" s="22"/>
      <c r="VZL119" s="22"/>
      <c r="VZM119" s="22"/>
      <c r="VZN119" s="22"/>
      <c r="VZO119" s="22"/>
      <c r="VZP119" s="22"/>
      <c r="VZQ119" s="22"/>
      <c r="VZR119" s="22"/>
      <c r="VZS119" s="22"/>
      <c r="VZT119" s="22"/>
      <c r="VZU119" s="22"/>
      <c r="VZV119" s="22"/>
      <c r="VZW119" s="22"/>
      <c r="VZX119" s="22"/>
      <c r="VZY119" s="22"/>
      <c r="VZZ119" s="22"/>
      <c r="WAA119" s="22"/>
      <c r="WAB119" s="22"/>
      <c r="WAC119" s="22"/>
      <c r="WAD119" s="22"/>
      <c r="WAE119" s="22"/>
      <c r="WAF119" s="22"/>
      <c r="WAG119" s="22"/>
      <c r="WAH119" s="22"/>
      <c r="WAI119" s="22"/>
      <c r="WAJ119" s="22"/>
      <c r="WAK119" s="22"/>
      <c r="WAL119" s="22"/>
      <c r="WAM119" s="22"/>
      <c r="WAN119" s="22"/>
      <c r="WAO119" s="22"/>
      <c r="WAP119" s="22"/>
      <c r="WAQ119" s="22"/>
      <c r="WAR119" s="22"/>
      <c r="WAS119" s="22"/>
      <c r="WAT119" s="22"/>
      <c r="WAU119" s="22"/>
      <c r="WAV119" s="22"/>
      <c r="WAW119" s="22"/>
      <c r="WAX119" s="22"/>
      <c r="WAY119" s="22"/>
      <c r="WAZ119" s="22"/>
      <c r="WBA119" s="22"/>
      <c r="WBB119" s="22"/>
      <c r="WBC119" s="22"/>
      <c r="WBD119" s="22"/>
      <c r="WBE119" s="22"/>
      <c r="WBF119" s="22"/>
      <c r="WBG119" s="22"/>
      <c r="WBH119" s="22"/>
      <c r="WBI119" s="22"/>
      <c r="WBJ119" s="22"/>
      <c r="WBK119" s="22"/>
      <c r="WBL119" s="22"/>
      <c r="WBM119" s="22"/>
      <c r="WBN119" s="22"/>
      <c r="WBO119" s="22"/>
      <c r="WBP119" s="22"/>
      <c r="WBQ119" s="22"/>
      <c r="WBR119" s="22"/>
      <c r="WBS119" s="22"/>
      <c r="WBT119" s="22"/>
      <c r="WBU119" s="22"/>
      <c r="WBV119" s="22"/>
      <c r="WBW119" s="22"/>
      <c r="WBX119" s="22"/>
      <c r="WBY119" s="22"/>
      <c r="WBZ119" s="22"/>
      <c r="WCA119" s="22"/>
      <c r="WCB119" s="22"/>
      <c r="WCC119" s="22"/>
      <c r="WCD119" s="22"/>
      <c r="WCE119" s="22"/>
      <c r="WCF119" s="22"/>
      <c r="WCG119" s="22"/>
      <c r="WCH119" s="22"/>
      <c r="WCI119" s="22"/>
      <c r="WCJ119" s="22"/>
      <c r="WCK119" s="22"/>
      <c r="WCL119" s="22"/>
      <c r="WCM119" s="22"/>
      <c r="WCN119" s="22"/>
      <c r="WCO119" s="22"/>
      <c r="WCP119" s="22"/>
      <c r="WCQ119" s="22"/>
      <c r="WCR119" s="22"/>
      <c r="WCS119" s="22"/>
      <c r="WCT119" s="22"/>
      <c r="WCU119" s="22"/>
      <c r="WCV119" s="22"/>
      <c r="WCW119" s="22"/>
      <c r="WCX119" s="22"/>
      <c r="WCY119" s="22"/>
      <c r="WCZ119" s="22"/>
      <c r="WDA119" s="22"/>
      <c r="WDB119" s="22"/>
      <c r="WDC119" s="22"/>
      <c r="WDD119" s="22"/>
      <c r="WDE119" s="22"/>
      <c r="WDF119" s="22"/>
      <c r="WDG119" s="22"/>
      <c r="WDH119" s="22"/>
      <c r="WDI119" s="22"/>
      <c r="WDJ119" s="22"/>
      <c r="WDK119" s="22"/>
      <c r="WDL119" s="22"/>
      <c r="WDM119" s="22"/>
      <c r="WDN119" s="22"/>
      <c r="WDO119" s="22"/>
      <c r="WDP119" s="22"/>
      <c r="WDQ119" s="22"/>
      <c r="WDR119" s="22"/>
      <c r="WDS119" s="22"/>
      <c r="WDT119" s="22"/>
      <c r="WDU119" s="22"/>
      <c r="WDV119" s="22"/>
      <c r="WDW119" s="22"/>
      <c r="WDX119" s="22"/>
      <c r="WDY119" s="22"/>
      <c r="WDZ119" s="22"/>
      <c r="WEA119" s="22"/>
      <c r="WEB119" s="22"/>
      <c r="WEC119" s="22"/>
      <c r="WED119" s="22"/>
      <c r="WEE119" s="22"/>
      <c r="WEF119" s="22"/>
      <c r="WEG119" s="22"/>
      <c r="WEH119" s="22"/>
      <c r="WEI119" s="22"/>
      <c r="WEJ119" s="22"/>
      <c r="WEK119" s="22"/>
      <c r="WEL119" s="22"/>
      <c r="WEM119" s="22"/>
      <c r="WEN119" s="22"/>
      <c r="WEO119" s="22"/>
      <c r="WEP119" s="22"/>
      <c r="WEQ119" s="22"/>
      <c r="WER119" s="22"/>
      <c r="WES119" s="22"/>
      <c r="WET119" s="22"/>
      <c r="WEU119" s="22"/>
      <c r="WEV119" s="22"/>
      <c r="WEW119" s="22"/>
      <c r="WEX119" s="22"/>
      <c r="WEY119" s="22"/>
      <c r="WEZ119" s="22"/>
      <c r="WFA119" s="22"/>
      <c r="WFB119" s="22"/>
      <c r="WFC119" s="22"/>
      <c r="WFD119" s="22"/>
      <c r="WFE119" s="22"/>
      <c r="WFF119" s="22"/>
      <c r="WFG119" s="22"/>
      <c r="WFH119" s="22"/>
      <c r="WFI119" s="22"/>
      <c r="WFJ119" s="22"/>
      <c r="WFK119" s="22"/>
      <c r="WFL119" s="22"/>
      <c r="WFM119" s="22"/>
      <c r="WFN119" s="22"/>
      <c r="WFO119" s="22"/>
      <c r="WFP119" s="22"/>
      <c r="WFQ119" s="22"/>
      <c r="WFR119" s="22"/>
      <c r="WFS119" s="22"/>
      <c r="WFT119" s="22"/>
      <c r="WFU119" s="22"/>
      <c r="WFV119" s="22"/>
      <c r="WFW119" s="22"/>
      <c r="WFX119" s="22"/>
      <c r="WFY119" s="22"/>
      <c r="WFZ119" s="22"/>
      <c r="WGA119" s="22"/>
      <c r="WGB119" s="22"/>
      <c r="WGC119" s="22"/>
      <c r="WGD119" s="22"/>
      <c r="WGE119" s="22"/>
      <c r="WGF119" s="22"/>
      <c r="WGG119" s="22"/>
      <c r="WGH119" s="22"/>
      <c r="WGI119" s="22"/>
      <c r="WGJ119" s="22"/>
      <c r="WGK119" s="22"/>
      <c r="WGL119" s="22"/>
      <c r="WGM119" s="22"/>
      <c r="WGN119" s="22"/>
      <c r="WGO119" s="22"/>
      <c r="WGP119" s="22"/>
      <c r="WGQ119" s="22"/>
      <c r="WGR119" s="22"/>
      <c r="WGS119" s="22"/>
      <c r="WGT119" s="22"/>
      <c r="WGU119" s="22"/>
      <c r="WGV119" s="22"/>
      <c r="WGW119" s="22"/>
      <c r="WGX119" s="22"/>
      <c r="WGY119" s="22"/>
      <c r="WGZ119" s="22"/>
      <c r="WHA119" s="22"/>
      <c r="WHB119" s="22"/>
      <c r="WHC119" s="22"/>
      <c r="WHD119" s="22"/>
      <c r="WHE119" s="22"/>
      <c r="WHF119" s="22"/>
      <c r="WHG119" s="22"/>
      <c r="WHH119" s="22"/>
      <c r="WHI119" s="22"/>
      <c r="WHJ119" s="22"/>
      <c r="WHK119" s="22"/>
      <c r="WHL119" s="22"/>
      <c r="WHM119" s="22"/>
      <c r="WHN119" s="22"/>
      <c r="WHO119" s="22"/>
      <c r="WHP119" s="22"/>
      <c r="WHQ119" s="22"/>
      <c r="WHR119" s="22"/>
      <c r="WHS119" s="22"/>
      <c r="WHT119" s="22"/>
      <c r="WHU119" s="22"/>
      <c r="WHV119" s="22"/>
      <c r="WHW119" s="22"/>
      <c r="WHX119" s="22"/>
      <c r="WHY119" s="22"/>
      <c r="WHZ119" s="22"/>
      <c r="WIA119" s="22"/>
      <c r="WIB119" s="22"/>
      <c r="WIC119" s="22"/>
      <c r="WID119" s="22"/>
      <c r="WIE119" s="22"/>
      <c r="WIF119" s="22"/>
      <c r="WIG119" s="22"/>
      <c r="WIH119" s="22"/>
      <c r="WII119" s="22"/>
      <c r="WIJ119" s="22"/>
      <c r="WIK119" s="22"/>
      <c r="WIL119" s="22"/>
      <c r="WIM119" s="22"/>
      <c r="WIN119" s="22"/>
      <c r="WIO119" s="22"/>
      <c r="WIP119" s="22"/>
      <c r="WIQ119" s="22"/>
      <c r="WIR119" s="22"/>
      <c r="WIS119" s="22"/>
      <c r="WIT119" s="22"/>
      <c r="WIU119" s="22"/>
      <c r="WIV119" s="22"/>
      <c r="WIW119" s="22"/>
      <c r="WIX119" s="22"/>
      <c r="WIY119" s="22"/>
      <c r="WIZ119" s="22"/>
      <c r="WJA119" s="22"/>
      <c r="WJB119" s="22"/>
      <c r="WJC119" s="22"/>
      <c r="WJD119" s="22"/>
      <c r="WJE119" s="22"/>
      <c r="WJF119" s="22"/>
      <c r="WJG119" s="22"/>
      <c r="WJH119" s="22"/>
      <c r="WJI119" s="22"/>
      <c r="WJJ119" s="22"/>
      <c r="WJK119" s="22"/>
      <c r="WJL119" s="22"/>
      <c r="WJM119" s="22"/>
      <c r="WJN119" s="22"/>
      <c r="WJO119" s="22"/>
      <c r="WJP119" s="22"/>
      <c r="WJQ119" s="22"/>
      <c r="WJR119" s="22"/>
      <c r="WJS119" s="22"/>
      <c r="WJT119" s="22"/>
      <c r="WJU119" s="22"/>
      <c r="WJV119" s="22"/>
      <c r="WJW119" s="22"/>
      <c r="WJX119" s="22"/>
      <c r="WJY119" s="22"/>
      <c r="WJZ119" s="22"/>
      <c r="WKA119" s="22"/>
      <c r="WKB119" s="22"/>
      <c r="WKC119" s="22"/>
      <c r="WKD119" s="22"/>
      <c r="WKE119" s="22"/>
      <c r="WKF119" s="22"/>
      <c r="WKG119" s="22"/>
      <c r="WKH119" s="22"/>
      <c r="WKI119" s="22"/>
      <c r="WKJ119" s="22"/>
      <c r="WKK119" s="22"/>
      <c r="WKL119" s="22"/>
      <c r="WKM119" s="22"/>
      <c r="WKN119" s="22"/>
      <c r="WKO119" s="22"/>
      <c r="WKP119" s="22"/>
      <c r="WKQ119" s="22"/>
      <c r="WKR119" s="22"/>
      <c r="WKS119" s="22"/>
      <c r="WKT119" s="22"/>
      <c r="WKU119" s="22"/>
      <c r="WKV119" s="22"/>
      <c r="WKW119" s="22"/>
      <c r="WKX119" s="22"/>
      <c r="WKY119" s="22"/>
      <c r="WKZ119" s="22"/>
      <c r="WLA119" s="22"/>
      <c r="WLB119" s="22"/>
      <c r="WLC119" s="22"/>
      <c r="WLD119" s="22"/>
      <c r="WLE119" s="22"/>
      <c r="WLF119" s="22"/>
      <c r="WLG119" s="22"/>
      <c r="WLH119" s="22"/>
      <c r="WLI119" s="22"/>
      <c r="WLJ119" s="22"/>
      <c r="WLK119" s="22"/>
      <c r="WLL119" s="22"/>
      <c r="WLM119" s="22"/>
      <c r="WLN119" s="22"/>
      <c r="WLO119" s="22"/>
      <c r="WLP119" s="22"/>
      <c r="WLQ119" s="22"/>
      <c r="WLR119" s="22"/>
      <c r="WLS119" s="22"/>
      <c r="WLT119" s="22"/>
      <c r="WLU119" s="22"/>
      <c r="WLV119" s="22"/>
      <c r="WLW119" s="22"/>
      <c r="WLX119" s="22"/>
      <c r="WLY119" s="22"/>
      <c r="WLZ119" s="22"/>
      <c r="WMA119" s="22"/>
      <c r="WMB119" s="22"/>
      <c r="WMC119" s="22"/>
      <c r="WMD119" s="22"/>
      <c r="WME119" s="22"/>
      <c r="WMF119" s="22"/>
      <c r="WMG119" s="22"/>
      <c r="WMH119" s="22"/>
      <c r="WMI119" s="22"/>
      <c r="WMJ119" s="22"/>
      <c r="WMK119" s="22"/>
      <c r="WML119" s="22"/>
      <c r="WMM119" s="22"/>
      <c r="WMN119" s="22"/>
      <c r="WMO119" s="22"/>
      <c r="WMP119" s="22"/>
      <c r="WMQ119" s="22"/>
      <c r="WMR119" s="22"/>
      <c r="WMS119" s="22"/>
      <c r="WMT119" s="22"/>
      <c r="WMU119" s="22"/>
      <c r="WMV119" s="22"/>
      <c r="WMW119" s="22"/>
      <c r="WMX119" s="22"/>
      <c r="WMY119" s="22"/>
      <c r="WMZ119" s="22"/>
      <c r="WNA119" s="22"/>
      <c r="WNB119" s="22"/>
      <c r="WNC119" s="22"/>
      <c r="WND119" s="22"/>
      <c r="WNE119" s="22"/>
      <c r="WNF119" s="22"/>
      <c r="WNG119" s="22"/>
      <c r="WNH119" s="22"/>
      <c r="WNI119" s="22"/>
      <c r="WNJ119" s="22"/>
      <c r="WNK119" s="22"/>
      <c r="WNL119" s="22"/>
      <c r="WNM119" s="22"/>
      <c r="WNN119" s="22"/>
      <c r="WNO119" s="22"/>
      <c r="WNP119" s="22"/>
      <c r="WNQ119" s="22"/>
      <c r="WNR119" s="22"/>
      <c r="WNS119" s="22"/>
      <c r="WNT119" s="22"/>
      <c r="WNU119" s="22"/>
      <c r="WNV119" s="22"/>
      <c r="WNW119" s="22"/>
      <c r="WNX119" s="22"/>
      <c r="WNY119" s="22"/>
      <c r="WNZ119" s="22"/>
      <c r="WOA119" s="22"/>
      <c r="WOB119" s="22"/>
      <c r="WOC119" s="22"/>
      <c r="WOD119" s="22"/>
      <c r="WOE119" s="22"/>
      <c r="WOF119" s="22"/>
      <c r="WOG119" s="22"/>
      <c r="WOH119" s="22"/>
      <c r="WOI119" s="22"/>
      <c r="WOJ119" s="22"/>
      <c r="WOK119" s="22"/>
      <c r="WOL119" s="22"/>
      <c r="WOM119" s="22"/>
      <c r="WON119" s="22"/>
      <c r="WOO119" s="22"/>
      <c r="WOP119" s="22"/>
      <c r="WOQ119" s="22"/>
      <c r="WOR119" s="22"/>
      <c r="WOS119" s="22"/>
      <c r="WOT119" s="22"/>
      <c r="WOU119" s="22"/>
      <c r="WOV119" s="22"/>
      <c r="WOW119" s="22"/>
      <c r="WOX119" s="22"/>
      <c r="WOY119" s="22"/>
      <c r="WOZ119" s="22"/>
      <c r="WPA119" s="22"/>
      <c r="WPB119" s="22"/>
      <c r="WPC119" s="22"/>
      <c r="WPD119" s="22"/>
      <c r="WPE119" s="22"/>
      <c r="WPF119" s="22"/>
      <c r="WPG119" s="22"/>
      <c r="WPH119" s="22"/>
      <c r="WPI119" s="22"/>
      <c r="WPJ119" s="22"/>
      <c r="WPK119" s="22"/>
      <c r="WPL119" s="22"/>
      <c r="WPM119" s="22"/>
      <c r="WPN119" s="22"/>
      <c r="WPO119" s="22"/>
      <c r="WPP119" s="22"/>
      <c r="WPQ119" s="22"/>
      <c r="WPR119" s="22"/>
      <c r="WPS119" s="22"/>
      <c r="WPT119" s="22"/>
      <c r="WPU119" s="22"/>
      <c r="WPV119" s="22"/>
      <c r="WPW119" s="22"/>
      <c r="WPX119" s="22"/>
      <c r="WPY119" s="22"/>
      <c r="WPZ119" s="22"/>
      <c r="WQA119" s="22"/>
      <c r="WQB119" s="22"/>
      <c r="WQC119" s="22"/>
      <c r="WQD119" s="22"/>
      <c r="WQE119" s="22"/>
      <c r="WQF119" s="22"/>
      <c r="WQG119" s="22"/>
      <c r="WQH119" s="22"/>
      <c r="WQI119" s="22"/>
      <c r="WQJ119" s="22"/>
      <c r="WQK119" s="22"/>
      <c r="WQL119" s="22"/>
      <c r="WQM119" s="22"/>
      <c r="WQN119" s="22"/>
      <c r="WQO119" s="22"/>
      <c r="WQP119" s="22"/>
      <c r="WQQ119" s="22"/>
      <c r="WQR119" s="22"/>
      <c r="WQS119" s="22"/>
      <c r="WQT119" s="22"/>
      <c r="WQU119" s="22"/>
      <c r="WQV119" s="22"/>
      <c r="WQW119" s="22"/>
      <c r="WQX119" s="22"/>
      <c r="WQY119" s="22"/>
      <c r="WQZ119" s="22"/>
      <c r="WRA119" s="22"/>
      <c r="WRB119" s="22"/>
      <c r="WRC119" s="22"/>
      <c r="WRD119" s="22"/>
      <c r="WRE119" s="22"/>
      <c r="WRF119" s="22"/>
      <c r="WRG119" s="22"/>
      <c r="WRH119" s="22"/>
      <c r="WRI119" s="22"/>
      <c r="WRJ119" s="22"/>
      <c r="WRK119" s="22"/>
      <c r="WRL119" s="22"/>
      <c r="WRM119" s="22"/>
      <c r="WRN119" s="22"/>
      <c r="WRO119" s="22"/>
      <c r="WRP119" s="22"/>
      <c r="WRQ119" s="22"/>
      <c r="WRR119" s="22"/>
      <c r="WRS119" s="22"/>
      <c r="WRT119" s="22"/>
      <c r="WRU119" s="22"/>
      <c r="WRV119" s="22"/>
      <c r="WRW119" s="22"/>
      <c r="WRX119" s="22"/>
      <c r="WRY119" s="22"/>
      <c r="WRZ119" s="22"/>
      <c r="WSA119" s="22"/>
      <c r="WSB119" s="22"/>
      <c r="WSC119" s="22"/>
      <c r="WSD119" s="22"/>
      <c r="WSE119" s="22"/>
      <c r="WSF119" s="22"/>
      <c r="WSG119" s="22"/>
      <c r="WSH119" s="22"/>
      <c r="WSI119" s="22"/>
      <c r="WSJ119" s="22"/>
      <c r="WSK119" s="22"/>
      <c r="WSL119" s="22"/>
      <c r="WSM119" s="22"/>
      <c r="WSN119" s="22"/>
      <c r="WSO119" s="22"/>
      <c r="WSP119" s="22"/>
      <c r="WSQ119" s="22"/>
      <c r="WSR119" s="22"/>
      <c r="WSS119" s="22"/>
      <c r="WST119" s="22"/>
      <c r="WSU119" s="22"/>
      <c r="WSV119" s="22"/>
      <c r="WSW119" s="22"/>
      <c r="WSX119" s="22"/>
      <c r="WSY119" s="22"/>
      <c r="WSZ119" s="22"/>
      <c r="WTA119" s="22"/>
      <c r="WTB119" s="22"/>
      <c r="WTC119" s="22"/>
      <c r="WTD119" s="22"/>
      <c r="WTE119" s="22"/>
      <c r="WTF119" s="22"/>
      <c r="WTG119" s="22"/>
      <c r="WTH119" s="22"/>
      <c r="WTI119" s="22"/>
      <c r="WTJ119" s="22"/>
      <c r="WTK119" s="22"/>
      <c r="WTL119" s="22"/>
      <c r="WTM119" s="22"/>
      <c r="WTN119" s="22"/>
      <c r="WTO119" s="22"/>
      <c r="WTP119" s="22"/>
      <c r="WTQ119" s="22"/>
      <c r="WTR119" s="22"/>
      <c r="WTS119" s="22"/>
      <c r="WTT119" s="22"/>
      <c r="WTU119" s="22"/>
      <c r="WTV119" s="22"/>
      <c r="WTW119" s="22"/>
      <c r="WTX119" s="22"/>
      <c r="WTY119" s="22"/>
      <c r="WTZ119" s="22"/>
      <c r="WUA119" s="22"/>
      <c r="WUB119" s="22"/>
      <c r="WUC119" s="22"/>
      <c r="WUD119" s="22"/>
      <c r="WUE119" s="22"/>
      <c r="WUF119" s="22"/>
      <c r="WUG119" s="22"/>
      <c r="WUH119" s="22"/>
      <c r="WUI119" s="22"/>
      <c r="WUJ119" s="22"/>
      <c r="WUK119" s="22"/>
      <c r="WUL119" s="22"/>
      <c r="WUM119" s="22"/>
      <c r="WUN119" s="22"/>
      <c r="WUO119" s="22"/>
      <c r="WUP119" s="22"/>
      <c r="WUQ119" s="22"/>
      <c r="WUR119" s="22"/>
      <c r="WUS119" s="22"/>
      <c r="WUT119" s="22"/>
      <c r="WUU119" s="22"/>
      <c r="WUV119" s="22"/>
      <c r="WUW119" s="22"/>
      <c r="WUX119" s="22"/>
      <c r="WUY119" s="22"/>
      <c r="WUZ119" s="22"/>
      <c r="WVA119" s="22"/>
      <c r="WVB119" s="22"/>
      <c r="WVC119" s="22"/>
      <c r="WVD119" s="22"/>
      <c r="WVE119" s="22"/>
      <c r="WVF119" s="22"/>
      <c r="WVG119" s="22"/>
      <c r="WVH119" s="22"/>
      <c r="WVI119" s="22"/>
      <c r="WVJ119" s="22"/>
      <c r="WVK119" s="22"/>
      <c r="WVL119" s="22"/>
      <c r="WVM119" s="22"/>
      <c r="WVN119" s="22"/>
      <c r="WVO119" s="22"/>
      <c r="WVP119" s="22"/>
      <c r="WVQ119" s="22"/>
      <c r="WVR119" s="22"/>
      <c r="WVS119" s="22"/>
      <c r="WVT119" s="22"/>
      <c r="WVU119" s="22"/>
      <c r="WVV119" s="22"/>
      <c r="WVW119" s="22"/>
      <c r="WVX119" s="22"/>
      <c r="WVY119" s="22"/>
      <c r="WVZ119" s="22"/>
      <c r="WWA119" s="22"/>
      <c r="WWB119" s="22"/>
      <c r="WWC119" s="22"/>
      <c r="WWD119" s="22"/>
      <c r="WWE119" s="22"/>
      <c r="WWF119" s="22"/>
      <c r="WWG119" s="22"/>
      <c r="WWH119" s="22"/>
      <c r="WWI119" s="22"/>
      <c r="WWJ119" s="22"/>
      <c r="WWK119" s="22"/>
      <c r="WWL119" s="22"/>
      <c r="WWM119" s="22"/>
      <c r="WWN119" s="22"/>
      <c r="WWO119" s="22"/>
      <c r="WWP119" s="22"/>
      <c r="WWQ119" s="22"/>
      <c r="WWR119" s="22"/>
      <c r="WWS119" s="22"/>
      <c r="WWT119" s="22"/>
      <c r="WWU119" s="22"/>
      <c r="WWV119" s="22"/>
      <c r="WWW119" s="22"/>
      <c r="WWX119" s="22"/>
      <c r="WWY119" s="22"/>
      <c r="WWZ119" s="22"/>
      <c r="WXA119" s="22"/>
      <c r="WXB119" s="22"/>
      <c r="WXC119" s="22"/>
      <c r="WXD119" s="22"/>
      <c r="WXE119" s="22"/>
      <c r="WXF119" s="22"/>
      <c r="WXG119" s="22"/>
      <c r="WXH119" s="22"/>
      <c r="WXI119" s="22"/>
      <c r="WXJ119" s="22"/>
      <c r="WXK119" s="22"/>
      <c r="WXL119" s="22"/>
      <c r="WXM119" s="22"/>
      <c r="WXN119" s="22"/>
      <c r="WXO119" s="22"/>
      <c r="WXP119" s="22"/>
      <c r="WXQ119" s="22"/>
      <c r="WXR119" s="22"/>
      <c r="WXS119" s="22"/>
      <c r="WXT119" s="22"/>
      <c r="WXU119" s="22"/>
      <c r="WXV119" s="22"/>
      <c r="WXW119" s="22"/>
      <c r="WXX119" s="22"/>
      <c r="WXY119" s="22"/>
      <c r="WXZ119" s="22"/>
      <c r="WYA119" s="22"/>
      <c r="WYB119" s="22"/>
      <c r="WYC119" s="22"/>
      <c r="WYD119" s="22"/>
      <c r="WYE119" s="22"/>
      <c r="WYF119" s="22"/>
      <c r="WYG119" s="22"/>
      <c r="WYH119" s="22"/>
      <c r="WYI119" s="22"/>
      <c r="WYJ119" s="22"/>
      <c r="WYK119" s="22"/>
      <c r="WYL119" s="22"/>
      <c r="WYM119" s="22"/>
      <c r="WYN119" s="22"/>
      <c r="WYO119" s="22"/>
      <c r="WYP119" s="22"/>
      <c r="WYQ119" s="22"/>
      <c r="WYR119" s="22"/>
      <c r="WYS119" s="22"/>
      <c r="WYT119" s="22"/>
      <c r="WYU119" s="22"/>
      <c r="WYV119" s="22"/>
      <c r="WYW119" s="22"/>
      <c r="WYX119" s="22"/>
      <c r="WYY119" s="22"/>
      <c r="WYZ119" s="22"/>
      <c r="WZA119" s="22"/>
      <c r="WZB119" s="22"/>
      <c r="WZC119" s="22"/>
      <c r="WZD119" s="22"/>
      <c r="WZE119" s="22"/>
      <c r="WZF119" s="22"/>
      <c r="WZG119" s="22"/>
      <c r="WZH119" s="22"/>
      <c r="WZI119" s="22"/>
      <c r="WZJ119" s="22"/>
      <c r="WZK119" s="22"/>
      <c r="WZL119" s="22"/>
      <c r="WZM119" s="22"/>
      <c r="WZN119" s="22"/>
      <c r="WZO119" s="22"/>
      <c r="WZP119" s="22"/>
      <c r="WZQ119" s="22"/>
      <c r="WZR119" s="22"/>
      <c r="WZS119" s="22"/>
      <c r="WZT119" s="22"/>
      <c r="WZU119" s="22"/>
      <c r="WZV119" s="22"/>
      <c r="WZW119" s="22"/>
      <c r="WZX119" s="22"/>
      <c r="WZY119" s="22"/>
      <c r="WZZ119" s="22"/>
      <c r="XAA119" s="22"/>
      <c r="XAB119" s="22"/>
      <c r="XAC119" s="22"/>
      <c r="XAD119" s="22"/>
      <c r="XAE119" s="22"/>
      <c r="XAF119" s="22"/>
      <c r="XAG119" s="22"/>
      <c r="XAH119" s="22"/>
      <c r="XAI119" s="22"/>
      <c r="XAJ119" s="22"/>
      <c r="XAK119" s="22"/>
      <c r="XAL119" s="22"/>
      <c r="XAM119" s="22"/>
      <c r="XAN119" s="22"/>
      <c r="XAO119" s="22"/>
      <c r="XAP119" s="22"/>
      <c r="XAQ119" s="22"/>
      <c r="XAR119" s="22"/>
      <c r="XAS119" s="22"/>
      <c r="XAT119" s="22"/>
      <c r="XAU119" s="22"/>
      <c r="XAV119" s="22"/>
      <c r="XAW119" s="22"/>
      <c r="XAX119" s="22"/>
      <c r="XAY119" s="22"/>
      <c r="XAZ119" s="22"/>
      <c r="XBA119" s="22"/>
      <c r="XBB119" s="22"/>
      <c r="XBC119" s="22"/>
      <c r="XBD119" s="22"/>
      <c r="XBE119" s="22"/>
      <c r="XBF119" s="22"/>
      <c r="XBG119" s="22"/>
      <c r="XBH119" s="22"/>
      <c r="XBI119" s="22"/>
      <c r="XBJ119" s="22"/>
      <c r="XBK119" s="22"/>
      <c r="XBL119" s="22"/>
      <c r="XBM119" s="22"/>
      <c r="XBN119" s="22"/>
      <c r="XBO119" s="22"/>
      <c r="XBP119" s="22"/>
      <c r="XBQ119" s="22"/>
      <c r="XBR119" s="22"/>
      <c r="XBS119" s="22"/>
      <c r="XBT119" s="22"/>
      <c r="XBU119" s="22"/>
      <c r="XBV119" s="22"/>
      <c r="XBW119" s="22"/>
      <c r="XBX119" s="22"/>
      <c r="XBY119" s="22"/>
      <c r="XBZ119" s="22"/>
      <c r="XCA119" s="22"/>
      <c r="XCB119" s="22"/>
      <c r="XCC119" s="22"/>
      <c r="XCD119" s="22"/>
      <c r="XCE119" s="22"/>
      <c r="XCF119" s="22"/>
      <c r="XCG119" s="22"/>
      <c r="XCH119" s="22"/>
      <c r="XCI119" s="22"/>
      <c r="XCJ119" s="22"/>
      <c r="XCK119" s="22"/>
      <c r="XCL119" s="22"/>
      <c r="XCM119" s="22"/>
      <c r="XCN119" s="22"/>
      <c r="XCO119" s="22"/>
      <c r="XCP119" s="22"/>
      <c r="XCQ119" s="22"/>
      <c r="XCR119" s="22"/>
      <c r="XCS119" s="22"/>
      <c r="XCT119" s="22"/>
      <c r="XCU119" s="22"/>
      <c r="XCV119" s="22"/>
      <c r="XCW119" s="22"/>
      <c r="XCX119" s="22"/>
      <c r="XCY119" s="22"/>
      <c r="XCZ119" s="22"/>
      <c r="XDA119" s="22"/>
      <c r="XDB119" s="22"/>
      <c r="XDC119" s="22"/>
      <c r="XDD119" s="22"/>
      <c r="XDE119" s="22"/>
      <c r="XDF119" s="22"/>
      <c r="XDG119" s="22"/>
      <c r="XDH119" s="22"/>
      <c r="XDI119" s="22"/>
      <c r="XDJ119" s="22"/>
      <c r="XDK119" s="22"/>
      <c r="XDL119" s="22"/>
      <c r="XDM119" s="22"/>
      <c r="XDN119" s="22"/>
      <c r="XDO119" s="22"/>
      <c r="XDP119" s="22"/>
      <c r="XDQ119" s="22"/>
      <c r="XDR119" s="22"/>
      <c r="XDS119" s="22"/>
      <c r="XDT119" s="22"/>
      <c r="XDU119" s="22"/>
      <c r="XDV119" s="22"/>
      <c r="XDW119" s="22"/>
      <c r="XDX119" s="22"/>
      <c r="XDY119" s="22"/>
      <c r="XDZ119" s="22"/>
      <c r="XEA119" s="22"/>
      <c r="XEB119" s="22"/>
      <c r="XEC119" s="22"/>
      <c r="XED119" s="22"/>
      <c r="XEE119" s="22"/>
      <c r="XEF119" s="22"/>
      <c r="XEG119" s="22"/>
      <c r="XEH119" s="22"/>
      <c r="XEI119" s="22"/>
      <c r="XEJ119" s="22"/>
      <c r="XEK119" s="22"/>
      <c r="XEL119" s="22"/>
      <c r="XEM119" s="22"/>
      <c r="XEN119" s="22"/>
      <c r="XEO119" s="22"/>
      <c r="XEP119" s="22"/>
      <c r="XEQ119" s="22"/>
      <c r="XER119" s="22"/>
      <c r="XES119" s="22"/>
      <c r="XET119" s="22"/>
      <c r="XEU119" s="22"/>
      <c r="XEV119" s="22"/>
      <c r="XEW119" s="22"/>
      <c r="XEX119" s="22"/>
      <c r="XEY119" s="22"/>
      <c r="XEZ119" s="22"/>
      <c r="XFA119" s="22"/>
      <c r="XFB119" s="22"/>
      <c r="XFC119" s="22"/>
      <c r="XFD119" s="22"/>
    </row>
    <row r="123" s="19" customFormat="1" customHeight="1" spans="1:88 15470:16384">
      <c r="AR123" s="193"/>
      <c r="AS123" s="193"/>
      <c r="AT123" s="193"/>
      <c r="AU123" s="193"/>
      <c r="AV123" s="193"/>
      <c r="AW123" s="193"/>
      <c r="AX123" s="193"/>
      <c r="AY123" s="193"/>
      <c r="AZ123" s="193"/>
      <c r="BA123" s="193"/>
      <c r="BB123" s="193"/>
      <c r="BC123" s="193"/>
      <c r="BD123" s="193"/>
      <c r="BE123" s="193"/>
      <c r="BF123" s="193"/>
      <c r="BG123" s="193"/>
      <c r="BH123" s="193"/>
      <c r="BI123" s="193"/>
      <c r="BJ123" s="193"/>
      <c r="BK123" s="193"/>
      <c r="BL123" s="193"/>
      <c r="BM123" s="193"/>
      <c r="BN123" s="193"/>
      <c r="BO123" s="193"/>
      <c r="BP123" s="193"/>
      <c r="BQ123" s="193"/>
      <c r="BR123" s="193"/>
      <c r="BS123" s="193"/>
      <c r="BT123" s="193"/>
      <c r="BU123" s="193"/>
      <c r="BV123" s="193"/>
      <c r="BW123" s="193"/>
      <c r="BX123" s="193"/>
      <c r="BY123" s="193"/>
      <c r="BZ123" s="193"/>
      <c r="CA123" s="193"/>
      <c r="CB123" s="193"/>
      <c r="CC123" s="193"/>
      <c r="CD123" s="193"/>
      <c r="CE123" s="193"/>
      <c r="CF123" s="193"/>
      <c r="CG123" s="193"/>
      <c r="VVZ123" s="22"/>
      <c r="VWA123" s="22"/>
      <c r="VWB123" s="22"/>
      <c r="VWC123" s="22"/>
      <c r="VWD123" s="22"/>
      <c r="VWE123" s="22"/>
      <c r="VWF123" s="22"/>
      <c r="VWG123" s="22"/>
      <c r="VWH123" s="22"/>
      <c r="VWI123" s="22"/>
      <c r="VWJ123" s="22"/>
      <c r="VWK123" s="22"/>
      <c r="VWL123" s="22"/>
      <c r="VWM123" s="22"/>
      <c r="VWN123" s="22"/>
      <c r="VWO123" s="22"/>
      <c r="VWP123" s="22"/>
      <c r="VWQ123" s="22"/>
      <c r="VWR123" s="22"/>
      <c r="VWS123" s="22"/>
      <c r="VWT123" s="22"/>
      <c r="VWU123" s="22"/>
      <c r="VWV123" s="22"/>
      <c r="VWW123" s="22"/>
      <c r="VWX123" s="22"/>
      <c r="VWY123" s="22"/>
      <c r="VWZ123" s="22"/>
      <c r="VXA123" s="22"/>
      <c r="VXB123" s="22"/>
      <c r="VXC123" s="22"/>
      <c r="VXD123" s="22"/>
      <c r="VXE123" s="22"/>
      <c r="VXF123" s="22"/>
      <c r="VXG123" s="22"/>
      <c r="VXH123" s="22"/>
      <c r="VXI123" s="22"/>
      <c r="VXJ123" s="22"/>
      <c r="VXK123" s="22"/>
      <c r="VXL123" s="22"/>
      <c r="VXM123" s="22"/>
      <c r="VXN123" s="22"/>
      <c r="VXO123" s="22"/>
      <c r="VXP123" s="22"/>
      <c r="VXQ123" s="22"/>
      <c r="VXR123" s="22"/>
      <c r="VXS123" s="22"/>
      <c r="VXT123" s="22"/>
      <c r="VXU123" s="22"/>
      <c r="VXV123" s="22"/>
      <c r="VXW123" s="22"/>
      <c r="VXX123" s="22"/>
      <c r="VXY123" s="22"/>
      <c r="VXZ123" s="22"/>
      <c r="VYA123" s="22"/>
      <c r="VYB123" s="22"/>
      <c r="VYC123" s="22"/>
      <c r="VYD123" s="22"/>
      <c r="VYE123" s="22"/>
      <c r="VYF123" s="22"/>
      <c r="VYG123" s="22"/>
      <c r="VYH123" s="22"/>
      <c r="VYI123" s="22"/>
      <c r="VYJ123" s="22"/>
      <c r="VYK123" s="22"/>
      <c r="VYL123" s="22"/>
      <c r="VYM123" s="22"/>
      <c r="VYN123" s="22"/>
      <c r="VYO123" s="22"/>
      <c r="VYP123" s="22"/>
      <c r="VYQ123" s="22"/>
      <c r="VYR123" s="22"/>
      <c r="VYS123" s="22"/>
      <c r="VYT123" s="22"/>
      <c r="VYU123" s="22"/>
      <c r="VYV123" s="22"/>
      <c r="VYW123" s="22"/>
      <c r="VYX123" s="22"/>
      <c r="VYY123" s="22"/>
      <c r="VYZ123" s="22"/>
      <c r="VZA123" s="22"/>
      <c r="VZB123" s="22"/>
      <c r="VZC123" s="22"/>
      <c r="VZD123" s="22"/>
      <c r="VZE123" s="22"/>
      <c r="VZF123" s="22"/>
      <c r="VZG123" s="22"/>
      <c r="VZH123" s="22"/>
      <c r="VZI123" s="22"/>
      <c r="VZJ123" s="22"/>
      <c r="VZK123" s="22"/>
      <c r="VZL123" s="22"/>
      <c r="VZM123" s="22"/>
      <c r="VZN123" s="22"/>
      <c r="VZO123" s="22"/>
      <c r="VZP123" s="22"/>
      <c r="VZQ123" s="22"/>
      <c r="VZR123" s="22"/>
      <c r="VZS123" s="22"/>
      <c r="VZT123" s="22"/>
      <c r="VZU123" s="22"/>
      <c r="VZV123" s="22"/>
      <c r="VZW123" s="22"/>
      <c r="VZX123" s="22"/>
      <c r="VZY123" s="22"/>
      <c r="VZZ123" s="22"/>
      <c r="WAA123" s="22"/>
      <c r="WAB123" s="22"/>
      <c r="WAC123" s="22"/>
      <c r="WAD123" s="22"/>
      <c r="WAE123" s="22"/>
      <c r="WAF123" s="22"/>
      <c r="WAG123" s="22"/>
      <c r="WAH123" s="22"/>
      <c r="WAI123" s="22"/>
      <c r="WAJ123" s="22"/>
      <c r="WAK123" s="22"/>
      <c r="WAL123" s="22"/>
      <c r="WAM123" s="22"/>
      <c r="WAN123" s="22"/>
      <c r="WAO123" s="22"/>
      <c r="WAP123" s="22"/>
      <c r="WAQ123" s="22"/>
      <c r="WAR123" s="22"/>
      <c r="WAS123" s="22"/>
      <c r="WAT123" s="22"/>
      <c r="WAU123" s="22"/>
      <c r="WAV123" s="22"/>
      <c r="WAW123" s="22"/>
      <c r="WAX123" s="22"/>
      <c r="WAY123" s="22"/>
      <c r="WAZ123" s="22"/>
      <c r="WBA123" s="22"/>
      <c r="WBB123" s="22"/>
      <c r="WBC123" s="22"/>
      <c r="WBD123" s="22"/>
      <c r="WBE123" s="22"/>
      <c r="WBF123" s="22"/>
      <c r="WBG123" s="22"/>
      <c r="WBH123" s="22"/>
      <c r="WBI123" s="22"/>
      <c r="WBJ123" s="22"/>
      <c r="WBK123" s="22"/>
      <c r="WBL123" s="22"/>
      <c r="WBM123" s="22"/>
      <c r="WBN123" s="22"/>
      <c r="WBO123" s="22"/>
      <c r="WBP123" s="22"/>
      <c r="WBQ123" s="22"/>
      <c r="WBR123" s="22"/>
      <c r="WBS123" s="22"/>
      <c r="WBT123" s="22"/>
      <c r="WBU123" s="22"/>
      <c r="WBV123" s="22"/>
      <c r="WBW123" s="22"/>
      <c r="WBX123" s="22"/>
      <c r="WBY123" s="22"/>
      <c r="WBZ123" s="22"/>
      <c r="WCA123" s="22"/>
      <c r="WCB123" s="22"/>
      <c r="WCC123" s="22"/>
      <c r="WCD123" s="22"/>
      <c r="WCE123" s="22"/>
      <c r="WCF123" s="22"/>
      <c r="WCG123" s="22"/>
      <c r="WCH123" s="22"/>
      <c r="WCI123" s="22"/>
      <c r="WCJ123" s="22"/>
      <c r="WCK123" s="22"/>
      <c r="WCL123" s="22"/>
      <c r="WCM123" s="22"/>
      <c r="WCN123" s="22"/>
      <c r="WCO123" s="22"/>
      <c r="WCP123" s="22"/>
      <c r="WCQ123" s="22"/>
      <c r="WCR123" s="22"/>
      <c r="WCS123" s="22"/>
      <c r="WCT123" s="22"/>
      <c r="WCU123" s="22"/>
      <c r="WCV123" s="22"/>
      <c r="WCW123" s="22"/>
      <c r="WCX123" s="22"/>
      <c r="WCY123" s="22"/>
      <c r="WCZ123" s="22"/>
      <c r="WDA123" s="22"/>
      <c r="WDB123" s="22"/>
      <c r="WDC123" s="22"/>
      <c r="WDD123" s="22"/>
      <c r="WDE123" s="22"/>
      <c r="WDF123" s="22"/>
      <c r="WDG123" s="22"/>
      <c r="WDH123" s="22"/>
      <c r="WDI123" s="22"/>
      <c r="WDJ123" s="22"/>
      <c r="WDK123" s="22"/>
      <c r="WDL123" s="22"/>
      <c r="WDM123" s="22"/>
      <c r="WDN123" s="22"/>
      <c r="WDO123" s="22"/>
      <c r="WDP123" s="22"/>
      <c r="WDQ123" s="22"/>
      <c r="WDR123" s="22"/>
      <c r="WDS123" s="22"/>
      <c r="WDT123" s="22"/>
      <c r="WDU123" s="22"/>
      <c r="WDV123" s="22"/>
      <c r="WDW123" s="22"/>
      <c r="WDX123" s="22"/>
      <c r="WDY123" s="22"/>
      <c r="WDZ123" s="22"/>
      <c r="WEA123" s="22"/>
      <c r="WEB123" s="22"/>
      <c r="WEC123" s="22"/>
      <c r="WED123" s="22"/>
      <c r="WEE123" s="22"/>
      <c r="WEF123" s="22"/>
      <c r="WEG123" s="22"/>
      <c r="WEH123" s="22"/>
      <c r="WEI123" s="22"/>
      <c r="WEJ123" s="22"/>
      <c r="WEK123" s="22"/>
      <c r="WEL123" s="22"/>
      <c r="WEM123" s="22"/>
      <c r="WEN123" s="22"/>
      <c r="WEO123" s="22"/>
      <c r="WEP123" s="22"/>
      <c r="WEQ123" s="22"/>
      <c r="WER123" s="22"/>
      <c r="WES123" s="22"/>
      <c r="WET123" s="22"/>
      <c r="WEU123" s="22"/>
      <c r="WEV123" s="22"/>
      <c r="WEW123" s="22"/>
      <c r="WEX123" s="22"/>
      <c r="WEY123" s="22"/>
      <c r="WEZ123" s="22"/>
      <c r="WFA123" s="22"/>
      <c r="WFB123" s="22"/>
      <c r="WFC123" s="22"/>
      <c r="WFD123" s="22"/>
      <c r="WFE123" s="22"/>
      <c r="WFF123" s="22"/>
      <c r="WFG123" s="22"/>
      <c r="WFH123" s="22"/>
      <c r="WFI123" s="22"/>
      <c r="WFJ123" s="22"/>
      <c r="WFK123" s="22"/>
      <c r="WFL123" s="22"/>
      <c r="WFM123" s="22"/>
      <c r="WFN123" s="22"/>
      <c r="WFO123" s="22"/>
      <c r="WFP123" s="22"/>
      <c r="WFQ123" s="22"/>
      <c r="WFR123" s="22"/>
      <c r="WFS123" s="22"/>
      <c r="WFT123" s="22"/>
      <c r="WFU123" s="22"/>
      <c r="WFV123" s="22"/>
      <c r="WFW123" s="22"/>
      <c r="WFX123" s="22"/>
      <c r="WFY123" s="22"/>
      <c r="WFZ123" s="22"/>
      <c r="WGA123" s="22"/>
      <c r="WGB123" s="22"/>
      <c r="WGC123" s="22"/>
      <c r="WGD123" s="22"/>
      <c r="WGE123" s="22"/>
      <c r="WGF123" s="22"/>
      <c r="WGG123" s="22"/>
      <c r="WGH123" s="22"/>
      <c r="WGI123" s="22"/>
      <c r="WGJ123" s="22"/>
      <c r="WGK123" s="22"/>
      <c r="WGL123" s="22"/>
      <c r="WGM123" s="22"/>
      <c r="WGN123" s="22"/>
      <c r="WGO123" s="22"/>
      <c r="WGP123" s="22"/>
      <c r="WGQ123" s="22"/>
      <c r="WGR123" s="22"/>
      <c r="WGS123" s="22"/>
      <c r="WGT123" s="22"/>
      <c r="WGU123" s="22"/>
      <c r="WGV123" s="22"/>
      <c r="WGW123" s="22"/>
      <c r="WGX123" s="22"/>
      <c r="WGY123" s="22"/>
      <c r="WGZ123" s="22"/>
      <c r="WHA123" s="22"/>
      <c r="WHB123" s="22"/>
      <c r="WHC123" s="22"/>
      <c r="WHD123" s="22"/>
      <c r="WHE123" s="22"/>
      <c r="WHF123" s="22"/>
      <c r="WHG123" s="22"/>
      <c r="WHH123" s="22"/>
      <c r="WHI123" s="22"/>
      <c r="WHJ123" s="22"/>
      <c r="WHK123" s="22"/>
      <c r="WHL123" s="22"/>
      <c r="WHM123" s="22"/>
      <c r="WHN123" s="22"/>
      <c r="WHO123" s="22"/>
      <c r="WHP123" s="22"/>
      <c r="WHQ123" s="22"/>
      <c r="WHR123" s="22"/>
      <c r="WHS123" s="22"/>
      <c r="WHT123" s="22"/>
      <c r="WHU123" s="22"/>
      <c r="WHV123" s="22"/>
      <c r="WHW123" s="22"/>
      <c r="WHX123" s="22"/>
      <c r="WHY123" s="22"/>
      <c r="WHZ123" s="22"/>
      <c r="WIA123" s="22"/>
      <c r="WIB123" s="22"/>
      <c r="WIC123" s="22"/>
      <c r="WID123" s="22"/>
      <c r="WIE123" s="22"/>
      <c r="WIF123" s="22"/>
      <c r="WIG123" s="22"/>
      <c r="WIH123" s="22"/>
      <c r="WII123" s="22"/>
      <c r="WIJ123" s="22"/>
      <c r="WIK123" s="22"/>
      <c r="WIL123" s="22"/>
      <c r="WIM123" s="22"/>
      <c r="WIN123" s="22"/>
      <c r="WIO123" s="22"/>
      <c r="WIP123" s="22"/>
      <c r="WIQ123" s="22"/>
      <c r="WIR123" s="22"/>
      <c r="WIS123" s="22"/>
      <c r="WIT123" s="22"/>
      <c r="WIU123" s="22"/>
      <c r="WIV123" s="22"/>
      <c r="WIW123" s="22"/>
      <c r="WIX123" s="22"/>
      <c r="WIY123" s="22"/>
      <c r="WIZ123" s="22"/>
      <c r="WJA123" s="22"/>
      <c r="WJB123" s="22"/>
      <c r="WJC123" s="22"/>
      <c r="WJD123" s="22"/>
      <c r="WJE123" s="22"/>
      <c r="WJF123" s="22"/>
      <c r="WJG123" s="22"/>
      <c r="WJH123" s="22"/>
      <c r="WJI123" s="22"/>
      <c r="WJJ123" s="22"/>
      <c r="WJK123" s="22"/>
      <c r="WJL123" s="22"/>
      <c r="WJM123" s="22"/>
      <c r="WJN123" s="22"/>
      <c r="WJO123" s="22"/>
      <c r="WJP123" s="22"/>
      <c r="WJQ123" s="22"/>
      <c r="WJR123" s="22"/>
      <c r="WJS123" s="22"/>
      <c r="WJT123" s="22"/>
      <c r="WJU123" s="22"/>
      <c r="WJV123" s="22"/>
      <c r="WJW123" s="22"/>
      <c r="WJX123" s="22"/>
      <c r="WJY123" s="22"/>
      <c r="WJZ123" s="22"/>
      <c r="WKA123" s="22"/>
      <c r="WKB123" s="22"/>
      <c r="WKC123" s="22"/>
      <c r="WKD123" s="22"/>
      <c r="WKE123" s="22"/>
      <c r="WKF123" s="22"/>
      <c r="WKG123" s="22"/>
      <c r="WKH123" s="22"/>
      <c r="WKI123" s="22"/>
      <c r="WKJ123" s="22"/>
      <c r="WKK123" s="22"/>
      <c r="WKL123" s="22"/>
      <c r="WKM123" s="22"/>
      <c r="WKN123" s="22"/>
      <c r="WKO123" s="22"/>
      <c r="WKP123" s="22"/>
      <c r="WKQ123" s="22"/>
      <c r="WKR123" s="22"/>
      <c r="WKS123" s="22"/>
      <c r="WKT123" s="22"/>
      <c r="WKU123" s="22"/>
      <c r="WKV123" s="22"/>
      <c r="WKW123" s="22"/>
      <c r="WKX123" s="22"/>
      <c r="WKY123" s="22"/>
      <c r="WKZ123" s="22"/>
      <c r="WLA123" s="22"/>
      <c r="WLB123" s="22"/>
      <c r="WLC123" s="22"/>
      <c r="WLD123" s="22"/>
      <c r="WLE123" s="22"/>
      <c r="WLF123" s="22"/>
      <c r="WLG123" s="22"/>
      <c r="WLH123" s="22"/>
      <c r="WLI123" s="22"/>
      <c r="WLJ123" s="22"/>
      <c r="WLK123" s="22"/>
      <c r="WLL123" s="22"/>
      <c r="WLM123" s="22"/>
      <c r="WLN123" s="22"/>
      <c r="WLO123" s="22"/>
      <c r="WLP123" s="22"/>
      <c r="WLQ123" s="22"/>
      <c r="WLR123" s="22"/>
      <c r="WLS123" s="22"/>
      <c r="WLT123" s="22"/>
      <c r="WLU123" s="22"/>
      <c r="WLV123" s="22"/>
      <c r="WLW123" s="22"/>
      <c r="WLX123" s="22"/>
      <c r="WLY123" s="22"/>
      <c r="WLZ123" s="22"/>
      <c r="WMA123" s="22"/>
      <c r="WMB123" s="22"/>
      <c r="WMC123" s="22"/>
      <c r="WMD123" s="22"/>
      <c r="WME123" s="22"/>
      <c r="WMF123" s="22"/>
      <c r="WMG123" s="22"/>
      <c r="WMH123" s="22"/>
      <c r="WMI123" s="22"/>
      <c r="WMJ123" s="22"/>
      <c r="WMK123" s="22"/>
      <c r="WML123" s="22"/>
      <c r="WMM123" s="22"/>
      <c r="WMN123" s="22"/>
      <c r="WMO123" s="22"/>
      <c r="WMP123" s="22"/>
      <c r="WMQ123" s="22"/>
      <c r="WMR123" s="22"/>
      <c r="WMS123" s="22"/>
      <c r="WMT123" s="22"/>
      <c r="WMU123" s="22"/>
      <c r="WMV123" s="22"/>
      <c r="WMW123" s="22"/>
      <c r="WMX123" s="22"/>
      <c r="WMY123" s="22"/>
      <c r="WMZ123" s="22"/>
      <c r="WNA123" s="22"/>
      <c r="WNB123" s="22"/>
      <c r="WNC123" s="22"/>
      <c r="WND123" s="22"/>
      <c r="WNE123" s="22"/>
      <c r="WNF123" s="22"/>
      <c r="WNG123" s="22"/>
      <c r="WNH123" s="22"/>
      <c r="WNI123" s="22"/>
      <c r="WNJ123" s="22"/>
      <c r="WNK123" s="22"/>
      <c r="WNL123" s="22"/>
      <c r="WNM123" s="22"/>
      <c r="WNN123" s="22"/>
      <c r="WNO123" s="22"/>
      <c r="WNP123" s="22"/>
      <c r="WNQ123" s="22"/>
      <c r="WNR123" s="22"/>
      <c r="WNS123" s="22"/>
      <c r="WNT123" s="22"/>
      <c r="WNU123" s="22"/>
      <c r="WNV123" s="22"/>
      <c r="WNW123" s="22"/>
      <c r="WNX123" s="22"/>
      <c r="WNY123" s="22"/>
      <c r="WNZ123" s="22"/>
      <c r="WOA123" s="22"/>
      <c r="WOB123" s="22"/>
      <c r="WOC123" s="22"/>
      <c r="WOD123" s="22"/>
      <c r="WOE123" s="22"/>
      <c r="WOF123" s="22"/>
      <c r="WOG123" s="22"/>
      <c r="WOH123" s="22"/>
      <c r="WOI123" s="22"/>
      <c r="WOJ123" s="22"/>
      <c r="WOK123" s="22"/>
      <c r="WOL123" s="22"/>
      <c r="WOM123" s="22"/>
      <c r="WON123" s="22"/>
      <c r="WOO123" s="22"/>
      <c r="WOP123" s="22"/>
      <c r="WOQ123" s="22"/>
      <c r="WOR123" s="22"/>
      <c r="WOS123" s="22"/>
      <c r="WOT123" s="22"/>
      <c r="WOU123" s="22"/>
      <c r="WOV123" s="22"/>
      <c r="WOW123" s="22"/>
      <c r="WOX123" s="22"/>
      <c r="WOY123" s="22"/>
      <c r="WOZ123" s="22"/>
      <c r="WPA123" s="22"/>
      <c r="WPB123" s="22"/>
      <c r="WPC123" s="22"/>
      <c r="WPD123" s="22"/>
      <c r="WPE123" s="22"/>
      <c r="WPF123" s="22"/>
      <c r="WPG123" s="22"/>
      <c r="WPH123" s="22"/>
      <c r="WPI123" s="22"/>
      <c r="WPJ123" s="22"/>
      <c r="WPK123" s="22"/>
      <c r="WPL123" s="22"/>
      <c r="WPM123" s="22"/>
      <c r="WPN123" s="22"/>
      <c r="WPO123" s="22"/>
      <c r="WPP123" s="22"/>
      <c r="WPQ123" s="22"/>
      <c r="WPR123" s="22"/>
      <c r="WPS123" s="22"/>
      <c r="WPT123" s="22"/>
      <c r="WPU123" s="22"/>
      <c r="WPV123" s="22"/>
      <c r="WPW123" s="22"/>
      <c r="WPX123" s="22"/>
      <c r="WPY123" s="22"/>
      <c r="WPZ123" s="22"/>
      <c r="WQA123" s="22"/>
      <c r="WQB123" s="22"/>
      <c r="WQC123" s="22"/>
      <c r="WQD123" s="22"/>
      <c r="WQE123" s="22"/>
      <c r="WQF123" s="22"/>
      <c r="WQG123" s="22"/>
      <c r="WQH123" s="22"/>
      <c r="WQI123" s="22"/>
      <c r="WQJ123" s="22"/>
      <c r="WQK123" s="22"/>
      <c r="WQL123" s="22"/>
      <c r="WQM123" s="22"/>
      <c r="WQN123" s="22"/>
      <c r="WQO123" s="22"/>
      <c r="WQP123" s="22"/>
      <c r="WQQ123" s="22"/>
      <c r="WQR123" s="22"/>
      <c r="WQS123" s="22"/>
      <c r="WQT123" s="22"/>
      <c r="WQU123" s="22"/>
      <c r="WQV123" s="22"/>
      <c r="WQW123" s="22"/>
      <c r="WQX123" s="22"/>
      <c r="WQY123" s="22"/>
      <c r="WQZ123" s="22"/>
      <c r="WRA123" s="22"/>
      <c r="WRB123" s="22"/>
      <c r="WRC123" s="22"/>
      <c r="WRD123" s="22"/>
      <c r="WRE123" s="22"/>
      <c r="WRF123" s="22"/>
      <c r="WRG123" s="22"/>
      <c r="WRH123" s="22"/>
      <c r="WRI123" s="22"/>
      <c r="WRJ123" s="22"/>
      <c r="WRK123" s="22"/>
      <c r="WRL123" s="22"/>
      <c r="WRM123" s="22"/>
      <c r="WRN123" s="22"/>
      <c r="WRO123" s="22"/>
      <c r="WRP123" s="22"/>
      <c r="WRQ123" s="22"/>
      <c r="WRR123" s="22"/>
      <c r="WRS123" s="22"/>
      <c r="WRT123" s="22"/>
      <c r="WRU123" s="22"/>
      <c r="WRV123" s="22"/>
      <c r="WRW123" s="22"/>
      <c r="WRX123" s="22"/>
      <c r="WRY123" s="22"/>
      <c r="WRZ123" s="22"/>
      <c r="WSA123" s="22"/>
      <c r="WSB123" s="22"/>
      <c r="WSC123" s="22"/>
      <c r="WSD123" s="22"/>
      <c r="WSE123" s="22"/>
      <c r="WSF123" s="22"/>
      <c r="WSG123" s="22"/>
      <c r="WSH123" s="22"/>
      <c r="WSI123" s="22"/>
      <c r="WSJ123" s="22"/>
      <c r="WSK123" s="22"/>
      <c r="WSL123" s="22"/>
      <c r="WSM123" s="22"/>
      <c r="WSN123" s="22"/>
      <c r="WSO123" s="22"/>
      <c r="WSP123" s="22"/>
      <c r="WSQ123" s="22"/>
      <c r="WSR123" s="22"/>
      <c r="WSS123" s="22"/>
      <c r="WST123" s="22"/>
      <c r="WSU123" s="22"/>
      <c r="WSV123" s="22"/>
      <c r="WSW123" s="22"/>
      <c r="WSX123" s="22"/>
      <c r="WSY123" s="22"/>
      <c r="WSZ123" s="22"/>
      <c r="WTA123" s="22"/>
      <c r="WTB123" s="22"/>
      <c r="WTC123" s="22"/>
      <c r="WTD123" s="22"/>
      <c r="WTE123" s="22"/>
      <c r="WTF123" s="22"/>
      <c r="WTG123" s="22"/>
      <c r="WTH123" s="22"/>
      <c r="WTI123" s="22"/>
      <c r="WTJ123" s="22"/>
      <c r="WTK123" s="22"/>
      <c r="WTL123" s="22"/>
      <c r="WTM123" s="22"/>
      <c r="WTN123" s="22"/>
      <c r="WTO123" s="22"/>
      <c r="WTP123" s="22"/>
      <c r="WTQ123" s="22"/>
      <c r="WTR123" s="22"/>
      <c r="WTS123" s="22"/>
      <c r="WTT123" s="22"/>
      <c r="WTU123" s="22"/>
      <c r="WTV123" s="22"/>
      <c r="WTW123" s="22"/>
      <c r="WTX123" s="22"/>
      <c r="WTY123" s="22"/>
      <c r="WTZ123" s="22"/>
      <c r="WUA123" s="22"/>
      <c r="WUB123" s="22"/>
      <c r="WUC123" s="22"/>
      <c r="WUD123" s="22"/>
      <c r="WUE123" s="22"/>
      <c r="WUF123" s="22"/>
      <c r="WUG123" s="22"/>
      <c r="WUH123" s="22"/>
      <c r="WUI123" s="22"/>
      <c r="WUJ123" s="22"/>
      <c r="WUK123" s="22"/>
      <c r="WUL123" s="22"/>
      <c r="WUM123" s="22"/>
      <c r="WUN123" s="22"/>
      <c r="WUO123" s="22"/>
      <c r="WUP123" s="22"/>
      <c r="WUQ123" s="22"/>
      <c r="WUR123" s="22"/>
      <c r="WUS123" s="22"/>
      <c r="WUT123" s="22"/>
      <c r="WUU123" s="22"/>
      <c r="WUV123" s="22"/>
      <c r="WUW123" s="22"/>
      <c r="WUX123" s="22"/>
      <c r="WUY123" s="22"/>
      <c r="WUZ123" s="22"/>
      <c r="WVA123" s="22"/>
      <c r="WVB123" s="22"/>
      <c r="WVC123" s="22"/>
      <c r="WVD123" s="22"/>
      <c r="WVE123" s="22"/>
      <c r="WVF123" s="22"/>
      <c r="WVG123" s="22"/>
      <c r="WVH123" s="22"/>
      <c r="WVI123" s="22"/>
      <c r="WVJ123" s="22"/>
      <c r="WVK123" s="22"/>
      <c r="WVL123" s="22"/>
      <c r="WVM123" s="22"/>
      <c r="WVN123" s="22"/>
      <c r="WVO123" s="22"/>
      <c r="WVP123" s="22"/>
      <c r="WVQ123" s="22"/>
      <c r="WVR123" s="22"/>
      <c r="WVS123" s="22"/>
      <c r="WVT123" s="22"/>
      <c r="WVU123" s="22"/>
      <c r="WVV123" s="22"/>
      <c r="WVW123" s="22"/>
      <c r="WVX123" s="22"/>
      <c r="WVY123" s="22"/>
      <c r="WVZ123" s="22"/>
      <c r="WWA123" s="22"/>
      <c r="WWB123" s="22"/>
      <c r="WWC123" s="22"/>
      <c r="WWD123" s="22"/>
      <c r="WWE123" s="22"/>
      <c r="WWF123" s="22"/>
      <c r="WWG123" s="22"/>
      <c r="WWH123" s="22"/>
      <c r="WWI123" s="22"/>
      <c r="WWJ123" s="22"/>
      <c r="WWK123" s="22"/>
      <c r="WWL123" s="22"/>
      <c r="WWM123" s="22"/>
      <c r="WWN123" s="22"/>
      <c r="WWO123" s="22"/>
      <c r="WWP123" s="22"/>
      <c r="WWQ123" s="22"/>
      <c r="WWR123" s="22"/>
      <c r="WWS123" s="22"/>
      <c r="WWT123" s="22"/>
      <c r="WWU123" s="22"/>
      <c r="WWV123" s="22"/>
      <c r="WWW123" s="22"/>
      <c r="WWX123" s="22"/>
      <c r="WWY123" s="22"/>
      <c r="WWZ123" s="22"/>
      <c r="WXA123" s="22"/>
      <c r="WXB123" s="22"/>
      <c r="WXC123" s="22"/>
      <c r="WXD123" s="22"/>
      <c r="WXE123" s="22"/>
      <c r="WXF123" s="22"/>
      <c r="WXG123" s="22"/>
      <c r="WXH123" s="22"/>
      <c r="WXI123" s="22"/>
      <c r="WXJ123" s="22"/>
      <c r="WXK123" s="22"/>
      <c r="WXL123" s="22"/>
      <c r="WXM123" s="22"/>
      <c r="WXN123" s="22"/>
      <c r="WXO123" s="22"/>
      <c r="WXP123" s="22"/>
      <c r="WXQ123" s="22"/>
      <c r="WXR123" s="22"/>
      <c r="WXS123" s="22"/>
      <c r="WXT123" s="22"/>
      <c r="WXU123" s="22"/>
      <c r="WXV123" s="22"/>
      <c r="WXW123" s="22"/>
      <c r="WXX123" s="22"/>
      <c r="WXY123" s="22"/>
      <c r="WXZ123" s="22"/>
      <c r="WYA123" s="22"/>
      <c r="WYB123" s="22"/>
      <c r="WYC123" s="22"/>
      <c r="WYD123" s="22"/>
      <c r="WYE123" s="22"/>
      <c r="WYF123" s="22"/>
      <c r="WYG123" s="22"/>
      <c r="WYH123" s="22"/>
      <c r="WYI123" s="22"/>
      <c r="WYJ123" s="22"/>
      <c r="WYK123" s="22"/>
      <c r="WYL123" s="22"/>
      <c r="WYM123" s="22"/>
      <c r="WYN123" s="22"/>
      <c r="WYO123" s="22"/>
      <c r="WYP123" s="22"/>
      <c r="WYQ123" s="22"/>
      <c r="WYR123" s="22"/>
      <c r="WYS123" s="22"/>
      <c r="WYT123" s="22"/>
      <c r="WYU123" s="22"/>
      <c r="WYV123" s="22"/>
      <c r="WYW123" s="22"/>
      <c r="WYX123" s="22"/>
      <c r="WYY123" s="22"/>
      <c r="WYZ123" s="22"/>
      <c r="WZA123" s="22"/>
      <c r="WZB123" s="22"/>
      <c r="WZC123" s="22"/>
      <c r="WZD123" s="22"/>
      <c r="WZE123" s="22"/>
      <c r="WZF123" s="22"/>
      <c r="WZG123" s="22"/>
      <c r="WZH123" s="22"/>
      <c r="WZI123" s="22"/>
      <c r="WZJ123" s="22"/>
      <c r="WZK123" s="22"/>
      <c r="WZL123" s="22"/>
      <c r="WZM123" s="22"/>
      <c r="WZN123" s="22"/>
      <c r="WZO123" s="22"/>
      <c r="WZP123" s="22"/>
      <c r="WZQ123" s="22"/>
      <c r="WZR123" s="22"/>
      <c r="WZS123" s="22"/>
      <c r="WZT123" s="22"/>
      <c r="WZU123" s="22"/>
      <c r="WZV123" s="22"/>
      <c r="WZW123" s="22"/>
      <c r="WZX123" s="22"/>
      <c r="WZY123" s="22"/>
      <c r="WZZ123" s="22"/>
      <c r="XAA123" s="22"/>
      <c r="XAB123" s="22"/>
      <c r="XAC123" s="22"/>
      <c r="XAD123" s="22"/>
      <c r="XAE123" s="22"/>
      <c r="XAF123" s="22"/>
      <c r="XAG123" s="22"/>
      <c r="XAH123" s="22"/>
      <c r="XAI123" s="22"/>
      <c r="XAJ123" s="22"/>
      <c r="XAK123" s="22"/>
      <c r="XAL123" s="22"/>
      <c r="XAM123" s="22"/>
      <c r="XAN123" s="22"/>
      <c r="XAO123" s="22"/>
      <c r="XAP123" s="22"/>
      <c r="XAQ123" s="22"/>
      <c r="XAR123" s="22"/>
      <c r="XAS123" s="22"/>
      <c r="XAT123" s="22"/>
      <c r="XAU123" s="22"/>
      <c r="XAV123" s="22"/>
      <c r="XAW123" s="22"/>
      <c r="XAX123" s="22"/>
      <c r="XAY123" s="22"/>
      <c r="XAZ123" s="22"/>
      <c r="XBA123" s="22"/>
      <c r="XBB123" s="22"/>
      <c r="XBC123" s="22"/>
      <c r="XBD123" s="22"/>
      <c r="XBE123" s="22"/>
      <c r="XBF123" s="22"/>
      <c r="XBG123" s="22"/>
      <c r="XBH123" s="22"/>
      <c r="XBI123" s="22"/>
      <c r="XBJ123" s="22"/>
      <c r="XBK123" s="22"/>
      <c r="XBL123" s="22"/>
      <c r="XBM123" s="22"/>
      <c r="XBN123" s="22"/>
      <c r="XBO123" s="22"/>
      <c r="XBP123" s="22"/>
      <c r="XBQ123" s="22"/>
      <c r="XBR123" s="22"/>
      <c r="XBS123" s="22"/>
      <c r="XBT123" s="22"/>
      <c r="XBU123" s="22"/>
      <c r="XBV123" s="22"/>
      <c r="XBW123" s="22"/>
      <c r="XBX123" s="22"/>
      <c r="XBY123" s="22"/>
      <c r="XBZ123" s="22"/>
      <c r="XCA123" s="22"/>
      <c r="XCB123" s="22"/>
      <c r="XCC123" s="22"/>
      <c r="XCD123" s="22"/>
      <c r="XCE123" s="22"/>
      <c r="XCF123" s="22"/>
      <c r="XCG123" s="22"/>
      <c r="XCH123" s="22"/>
      <c r="XCI123" s="22"/>
      <c r="XCJ123" s="22"/>
      <c r="XCK123" s="22"/>
      <c r="XCL123" s="22"/>
      <c r="XCM123" s="22"/>
      <c r="XCN123" s="22"/>
      <c r="XCO123" s="22"/>
      <c r="XCP123" s="22"/>
      <c r="XCQ123" s="22"/>
      <c r="XCR123" s="22"/>
      <c r="XCS123" s="22"/>
      <c r="XCT123" s="22"/>
      <c r="XCU123" s="22"/>
      <c r="XCV123" s="22"/>
      <c r="XCW123" s="22"/>
      <c r="XCX123" s="22"/>
      <c r="XCY123" s="22"/>
      <c r="XCZ123" s="22"/>
      <c r="XDA123" s="22"/>
      <c r="XDB123" s="22"/>
      <c r="XDC123" s="22"/>
      <c r="XDD123" s="22"/>
      <c r="XDE123" s="22"/>
      <c r="XDF123" s="22"/>
      <c r="XDG123" s="22"/>
      <c r="XDH123" s="22"/>
      <c r="XDI123" s="22"/>
      <c r="XDJ123" s="22"/>
      <c r="XDK123" s="22"/>
      <c r="XDL123" s="22"/>
      <c r="XDM123" s="22"/>
      <c r="XDN123" s="22"/>
      <c r="XDO123" s="22"/>
      <c r="XDP123" s="22"/>
      <c r="XDQ123" s="22"/>
      <c r="XDR123" s="22"/>
      <c r="XDS123" s="22"/>
      <c r="XDT123" s="22"/>
      <c r="XDU123" s="22"/>
      <c r="XDV123" s="22"/>
      <c r="XDW123" s="22"/>
      <c r="XDX123" s="22"/>
      <c r="XDY123" s="22"/>
      <c r="XDZ123" s="22"/>
      <c r="XEA123" s="22"/>
      <c r="XEB123" s="22"/>
      <c r="XEC123" s="22"/>
      <c r="XED123" s="22"/>
      <c r="XEE123" s="22"/>
      <c r="XEF123" s="22"/>
      <c r="XEG123" s="22"/>
      <c r="XEH123" s="22"/>
      <c r="XEI123" s="22"/>
      <c r="XEJ123" s="22"/>
      <c r="XEK123" s="22"/>
      <c r="XEL123" s="22"/>
      <c r="XEM123" s="22"/>
      <c r="XEN123" s="22"/>
      <c r="XEO123" s="22"/>
      <c r="XEP123" s="22"/>
      <c r="XEQ123" s="22"/>
      <c r="XER123" s="22"/>
      <c r="XES123" s="22"/>
      <c r="XET123" s="22"/>
      <c r="XEU123" s="22"/>
      <c r="XEV123" s="22"/>
      <c r="XEW123" s="22"/>
      <c r="XEX123" s="22"/>
      <c r="XEY123" s="22"/>
      <c r="XEZ123" s="22"/>
      <c r="XFA123" s="22"/>
      <c r="XFB123" s="22"/>
      <c r="XFC123" s="22"/>
      <c r="XFD123" s="22"/>
    </row>
    <row r="124" s="19" customFormat="1" customHeight="1" spans="1:88 15470:16384">
      <c r="G124" s="194"/>
      <c r="H124" s="194"/>
      <c r="I124" s="194"/>
      <c r="J124" s="194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/>
      <c r="U124" s="194"/>
      <c r="V124" s="194"/>
      <c r="W124" s="194"/>
      <c r="X124" s="194"/>
      <c r="Y124" s="194"/>
      <c r="Z124" s="194"/>
      <c r="AA124" s="194"/>
      <c r="AB124" s="194"/>
      <c r="AC124" s="194"/>
      <c r="AD124" s="194"/>
      <c r="AE124" s="194"/>
      <c r="AF124" s="194"/>
      <c r="AG124" s="194"/>
      <c r="AH124" s="194"/>
      <c r="AI124" s="194"/>
      <c r="AJ124" s="194"/>
      <c r="AK124" s="194"/>
      <c r="AL124" s="194"/>
      <c r="AM124" s="194"/>
      <c r="AN124" s="194"/>
      <c r="AO124" s="194"/>
      <c r="AP124" s="194"/>
      <c r="AQ124" s="194"/>
      <c r="AR124" s="193"/>
      <c r="AS124" s="193"/>
      <c r="AT124" s="193"/>
      <c r="AU124" s="193"/>
      <c r="AV124" s="193"/>
      <c r="AW124" s="193"/>
      <c r="AX124" s="193"/>
      <c r="AY124" s="193"/>
      <c r="AZ124" s="193"/>
      <c r="BA124" s="193"/>
      <c r="BB124" s="193"/>
      <c r="BC124" s="193"/>
      <c r="BD124" s="193"/>
      <c r="BE124" s="193"/>
      <c r="BF124" s="193"/>
      <c r="BG124" s="193"/>
      <c r="BH124" s="193"/>
      <c r="BI124" s="193"/>
      <c r="BJ124" s="193"/>
      <c r="BK124" s="193"/>
      <c r="BL124" s="193"/>
      <c r="BM124" s="193"/>
      <c r="BN124" s="193"/>
      <c r="BO124" s="193"/>
      <c r="BP124" s="193"/>
      <c r="BQ124" s="193"/>
      <c r="BR124" s="193"/>
      <c r="BS124" s="193"/>
      <c r="BT124" s="193"/>
      <c r="BU124" s="193"/>
      <c r="BV124" s="193"/>
      <c r="BW124" s="193"/>
      <c r="BX124" s="193"/>
      <c r="BY124" s="193"/>
      <c r="BZ124" s="193"/>
      <c r="CA124" s="193"/>
      <c r="CB124" s="193"/>
      <c r="CC124" s="193"/>
      <c r="CD124" s="193"/>
      <c r="CE124" s="193"/>
      <c r="CF124" s="193"/>
      <c r="CG124" s="193"/>
      <c r="VVZ124" s="22"/>
      <c r="VWA124" s="22"/>
      <c r="VWB124" s="22"/>
      <c r="VWC124" s="22"/>
      <c r="VWD124" s="22"/>
      <c r="VWE124" s="22"/>
      <c r="VWF124" s="22"/>
      <c r="VWG124" s="22"/>
      <c r="VWH124" s="22"/>
      <c r="VWI124" s="22"/>
      <c r="VWJ124" s="22"/>
      <c r="VWK124" s="22"/>
      <c r="VWL124" s="22"/>
      <c r="VWM124" s="22"/>
      <c r="VWN124" s="22"/>
      <c r="VWO124" s="22"/>
      <c r="VWP124" s="22"/>
      <c r="VWQ124" s="22"/>
      <c r="VWR124" s="22"/>
      <c r="VWS124" s="22"/>
      <c r="VWT124" s="22"/>
      <c r="VWU124" s="22"/>
      <c r="VWV124" s="22"/>
      <c r="VWW124" s="22"/>
      <c r="VWX124" s="22"/>
      <c r="VWY124" s="22"/>
      <c r="VWZ124" s="22"/>
      <c r="VXA124" s="22"/>
      <c r="VXB124" s="22"/>
      <c r="VXC124" s="22"/>
      <c r="VXD124" s="22"/>
      <c r="VXE124" s="22"/>
      <c r="VXF124" s="22"/>
      <c r="VXG124" s="22"/>
      <c r="VXH124" s="22"/>
      <c r="VXI124" s="22"/>
      <c r="VXJ124" s="22"/>
      <c r="VXK124" s="22"/>
      <c r="VXL124" s="22"/>
      <c r="VXM124" s="22"/>
      <c r="VXN124" s="22"/>
      <c r="VXO124" s="22"/>
      <c r="VXP124" s="22"/>
      <c r="VXQ124" s="22"/>
      <c r="VXR124" s="22"/>
      <c r="VXS124" s="22"/>
      <c r="VXT124" s="22"/>
      <c r="VXU124" s="22"/>
      <c r="VXV124" s="22"/>
      <c r="VXW124" s="22"/>
      <c r="VXX124" s="22"/>
      <c r="VXY124" s="22"/>
      <c r="VXZ124" s="22"/>
      <c r="VYA124" s="22"/>
      <c r="VYB124" s="22"/>
      <c r="VYC124" s="22"/>
      <c r="VYD124" s="22"/>
      <c r="VYE124" s="22"/>
      <c r="VYF124" s="22"/>
      <c r="VYG124" s="22"/>
      <c r="VYH124" s="22"/>
      <c r="VYI124" s="22"/>
      <c r="VYJ124" s="22"/>
      <c r="VYK124" s="22"/>
      <c r="VYL124" s="22"/>
      <c r="VYM124" s="22"/>
      <c r="VYN124" s="22"/>
      <c r="VYO124" s="22"/>
      <c r="VYP124" s="22"/>
      <c r="VYQ124" s="22"/>
      <c r="VYR124" s="22"/>
      <c r="VYS124" s="22"/>
      <c r="VYT124" s="22"/>
      <c r="VYU124" s="22"/>
      <c r="VYV124" s="22"/>
      <c r="VYW124" s="22"/>
      <c r="VYX124" s="22"/>
      <c r="VYY124" s="22"/>
      <c r="VYZ124" s="22"/>
      <c r="VZA124" s="22"/>
      <c r="VZB124" s="22"/>
      <c r="VZC124" s="22"/>
      <c r="VZD124" s="22"/>
      <c r="VZE124" s="22"/>
      <c r="VZF124" s="22"/>
      <c r="VZG124" s="22"/>
      <c r="VZH124" s="22"/>
      <c r="VZI124" s="22"/>
      <c r="VZJ124" s="22"/>
      <c r="VZK124" s="22"/>
      <c r="VZL124" s="22"/>
      <c r="VZM124" s="22"/>
      <c r="VZN124" s="22"/>
      <c r="VZO124" s="22"/>
      <c r="VZP124" s="22"/>
      <c r="VZQ124" s="22"/>
      <c r="VZR124" s="22"/>
      <c r="VZS124" s="22"/>
      <c r="VZT124" s="22"/>
      <c r="VZU124" s="22"/>
      <c r="VZV124" s="22"/>
      <c r="VZW124" s="22"/>
      <c r="VZX124" s="22"/>
      <c r="VZY124" s="22"/>
      <c r="VZZ124" s="22"/>
      <c r="WAA124" s="22"/>
      <c r="WAB124" s="22"/>
      <c r="WAC124" s="22"/>
      <c r="WAD124" s="22"/>
      <c r="WAE124" s="22"/>
      <c r="WAF124" s="22"/>
      <c r="WAG124" s="22"/>
      <c r="WAH124" s="22"/>
      <c r="WAI124" s="22"/>
      <c r="WAJ124" s="22"/>
      <c r="WAK124" s="22"/>
      <c r="WAL124" s="22"/>
      <c r="WAM124" s="22"/>
      <c r="WAN124" s="22"/>
      <c r="WAO124" s="22"/>
      <c r="WAP124" s="22"/>
      <c r="WAQ124" s="22"/>
      <c r="WAR124" s="22"/>
      <c r="WAS124" s="22"/>
      <c r="WAT124" s="22"/>
      <c r="WAU124" s="22"/>
      <c r="WAV124" s="22"/>
      <c r="WAW124" s="22"/>
      <c r="WAX124" s="22"/>
      <c r="WAY124" s="22"/>
      <c r="WAZ124" s="22"/>
      <c r="WBA124" s="22"/>
      <c r="WBB124" s="22"/>
      <c r="WBC124" s="22"/>
      <c r="WBD124" s="22"/>
      <c r="WBE124" s="22"/>
      <c r="WBF124" s="22"/>
      <c r="WBG124" s="22"/>
      <c r="WBH124" s="22"/>
      <c r="WBI124" s="22"/>
      <c r="WBJ124" s="22"/>
      <c r="WBK124" s="22"/>
      <c r="WBL124" s="22"/>
      <c r="WBM124" s="22"/>
      <c r="WBN124" s="22"/>
      <c r="WBO124" s="22"/>
      <c r="WBP124" s="22"/>
      <c r="WBQ124" s="22"/>
      <c r="WBR124" s="22"/>
      <c r="WBS124" s="22"/>
      <c r="WBT124" s="22"/>
      <c r="WBU124" s="22"/>
      <c r="WBV124" s="22"/>
      <c r="WBW124" s="22"/>
      <c r="WBX124" s="22"/>
      <c r="WBY124" s="22"/>
      <c r="WBZ124" s="22"/>
      <c r="WCA124" s="22"/>
      <c r="WCB124" s="22"/>
      <c r="WCC124" s="22"/>
      <c r="WCD124" s="22"/>
      <c r="WCE124" s="22"/>
      <c r="WCF124" s="22"/>
      <c r="WCG124" s="22"/>
      <c r="WCH124" s="22"/>
      <c r="WCI124" s="22"/>
      <c r="WCJ124" s="22"/>
      <c r="WCK124" s="22"/>
      <c r="WCL124" s="22"/>
      <c r="WCM124" s="22"/>
      <c r="WCN124" s="22"/>
      <c r="WCO124" s="22"/>
      <c r="WCP124" s="22"/>
      <c r="WCQ124" s="22"/>
      <c r="WCR124" s="22"/>
      <c r="WCS124" s="22"/>
      <c r="WCT124" s="22"/>
      <c r="WCU124" s="22"/>
      <c r="WCV124" s="22"/>
      <c r="WCW124" s="22"/>
      <c r="WCX124" s="22"/>
      <c r="WCY124" s="22"/>
      <c r="WCZ124" s="22"/>
      <c r="WDA124" s="22"/>
      <c r="WDB124" s="22"/>
      <c r="WDC124" s="22"/>
      <c r="WDD124" s="22"/>
      <c r="WDE124" s="22"/>
      <c r="WDF124" s="22"/>
      <c r="WDG124" s="22"/>
      <c r="WDH124" s="22"/>
      <c r="WDI124" s="22"/>
      <c r="WDJ124" s="22"/>
      <c r="WDK124" s="22"/>
      <c r="WDL124" s="22"/>
      <c r="WDM124" s="22"/>
      <c r="WDN124" s="22"/>
      <c r="WDO124" s="22"/>
      <c r="WDP124" s="22"/>
      <c r="WDQ124" s="22"/>
      <c r="WDR124" s="22"/>
      <c r="WDS124" s="22"/>
      <c r="WDT124" s="22"/>
      <c r="WDU124" s="22"/>
      <c r="WDV124" s="22"/>
      <c r="WDW124" s="22"/>
      <c r="WDX124" s="22"/>
      <c r="WDY124" s="22"/>
      <c r="WDZ124" s="22"/>
      <c r="WEA124" s="22"/>
      <c r="WEB124" s="22"/>
      <c r="WEC124" s="22"/>
      <c r="WED124" s="22"/>
      <c r="WEE124" s="22"/>
      <c r="WEF124" s="22"/>
      <c r="WEG124" s="22"/>
      <c r="WEH124" s="22"/>
      <c r="WEI124" s="22"/>
      <c r="WEJ124" s="22"/>
      <c r="WEK124" s="22"/>
      <c r="WEL124" s="22"/>
      <c r="WEM124" s="22"/>
      <c r="WEN124" s="22"/>
      <c r="WEO124" s="22"/>
      <c r="WEP124" s="22"/>
      <c r="WEQ124" s="22"/>
      <c r="WER124" s="22"/>
      <c r="WES124" s="22"/>
      <c r="WET124" s="22"/>
      <c r="WEU124" s="22"/>
      <c r="WEV124" s="22"/>
      <c r="WEW124" s="22"/>
      <c r="WEX124" s="22"/>
      <c r="WEY124" s="22"/>
      <c r="WEZ124" s="22"/>
      <c r="WFA124" s="22"/>
      <c r="WFB124" s="22"/>
      <c r="WFC124" s="22"/>
      <c r="WFD124" s="22"/>
      <c r="WFE124" s="22"/>
      <c r="WFF124" s="22"/>
      <c r="WFG124" s="22"/>
      <c r="WFH124" s="22"/>
      <c r="WFI124" s="22"/>
      <c r="WFJ124" s="22"/>
      <c r="WFK124" s="22"/>
      <c r="WFL124" s="22"/>
      <c r="WFM124" s="22"/>
      <c r="WFN124" s="22"/>
      <c r="WFO124" s="22"/>
      <c r="WFP124" s="22"/>
      <c r="WFQ124" s="22"/>
      <c r="WFR124" s="22"/>
      <c r="WFS124" s="22"/>
      <c r="WFT124" s="22"/>
      <c r="WFU124" s="22"/>
      <c r="WFV124" s="22"/>
      <c r="WFW124" s="22"/>
      <c r="WFX124" s="22"/>
      <c r="WFY124" s="22"/>
      <c r="WFZ124" s="22"/>
      <c r="WGA124" s="22"/>
      <c r="WGB124" s="22"/>
      <c r="WGC124" s="22"/>
      <c r="WGD124" s="22"/>
      <c r="WGE124" s="22"/>
      <c r="WGF124" s="22"/>
      <c r="WGG124" s="22"/>
      <c r="WGH124" s="22"/>
      <c r="WGI124" s="22"/>
      <c r="WGJ124" s="22"/>
      <c r="WGK124" s="22"/>
      <c r="WGL124" s="22"/>
      <c r="WGM124" s="22"/>
      <c r="WGN124" s="22"/>
      <c r="WGO124" s="22"/>
      <c r="WGP124" s="22"/>
      <c r="WGQ124" s="22"/>
      <c r="WGR124" s="22"/>
      <c r="WGS124" s="22"/>
      <c r="WGT124" s="22"/>
      <c r="WGU124" s="22"/>
      <c r="WGV124" s="22"/>
      <c r="WGW124" s="22"/>
      <c r="WGX124" s="22"/>
      <c r="WGY124" s="22"/>
      <c r="WGZ124" s="22"/>
      <c r="WHA124" s="22"/>
      <c r="WHB124" s="22"/>
      <c r="WHC124" s="22"/>
      <c r="WHD124" s="22"/>
      <c r="WHE124" s="22"/>
      <c r="WHF124" s="22"/>
      <c r="WHG124" s="22"/>
      <c r="WHH124" s="22"/>
      <c r="WHI124" s="22"/>
      <c r="WHJ124" s="22"/>
      <c r="WHK124" s="22"/>
      <c r="WHL124" s="22"/>
      <c r="WHM124" s="22"/>
      <c r="WHN124" s="22"/>
      <c r="WHO124" s="22"/>
      <c r="WHP124" s="22"/>
      <c r="WHQ124" s="22"/>
      <c r="WHR124" s="22"/>
      <c r="WHS124" s="22"/>
      <c r="WHT124" s="22"/>
      <c r="WHU124" s="22"/>
      <c r="WHV124" s="22"/>
      <c r="WHW124" s="22"/>
      <c r="WHX124" s="22"/>
      <c r="WHY124" s="22"/>
      <c r="WHZ124" s="22"/>
      <c r="WIA124" s="22"/>
      <c r="WIB124" s="22"/>
      <c r="WIC124" s="22"/>
      <c r="WID124" s="22"/>
      <c r="WIE124" s="22"/>
      <c r="WIF124" s="22"/>
      <c r="WIG124" s="22"/>
      <c r="WIH124" s="22"/>
      <c r="WII124" s="22"/>
      <c r="WIJ124" s="22"/>
      <c r="WIK124" s="22"/>
      <c r="WIL124" s="22"/>
      <c r="WIM124" s="22"/>
      <c r="WIN124" s="22"/>
      <c r="WIO124" s="22"/>
      <c r="WIP124" s="22"/>
      <c r="WIQ124" s="22"/>
      <c r="WIR124" s="22"/>
      <c r="WIS124" s="22"/>
      <c r="WIT124" s="22"/>
      <c r="WIU124" s="22"/>
      <c r="WIV124" s="22"/>
      <c r="WIW124" s="22"/>
      <c r="WIX124" s="22"/>
      <c r="WIY124" s="22"/>
      <c r="WIZ124" s="22"/>
      <c r="WJA124" s="22"/>
      <c r="WJB124" s="22"/>
      <c r="WJC124" s="22"/>
      <c r="WJD124" s="22"/>
      <c r="WJE124" s="22"/>
      <c r="WJF124" s="22"/>
      <c r="WJG124" s="22"/>
      <c r="WJH124" s="22"/>
      <c r="WJI124" s="22"/>
      <c r="WJJ124" s="22"/>
      <c r="WJK124" s="22"/>
      <c r="WJL124" s="22"/>
      <c r="WJM124" s="22"/>
      <c r="WJN124" s="22"/>
      <c r="WJO124" s="22"/>
      <c r="WJP124" s="22"/>
      <c r="WJQ124" s="22"/>
      <c r="WJR124" s="22"/>
      <c r="WJS124" s="22"/>
      <c r="WJT124" s="22"/>
      <c r="WJU124" s="22"/>
      <c r="WJV124" s="22"/>
      <c r="WJW124" s="22"/>
      <c r="WJX124" s="22"/>
      <c r="WJY124" s="22"/>
      <c r="WJZ124" s="22"/>
      <c r="WKA124" s="22"/>
      <c r="WKB124" s="22"/>
      <c r="WKC124" s="22"/>
      <c r="WKD124" s="22"/>
      <c r="WKE124" s="22"/>
      <c r="WKF124" s="22"/>
      <c r="WKG124" s="22"/>
      <c r="WKH124" s="22"/>
      <c r="WKI124" s="22"/>
      <c r="WKJ124" s="22"/>
      <c r="WKK124" s="22"/>
      <c r="WKL124" s="22"/>
      <c r="WKM124" s="22"/>
      <c r="WKN124" s="22"/>
      <c r="WKO124" s="22"/>
      <c r="WKP124" s="22"/>
      <c r="WKQ124" s="22"/>
      <c r="WKR124" s="22"/>
      <c r="WKS124" s="22"/>
      <c r="WKT124" s="22"/>
      <c r="WKU124" s="22"/>
      <c r="WKV124" s="22"/>
      <c r="WKW124" s="22"/>
      <c r="WKX124" s="22"/>
      <c r="WKY124" s="22"/>
      <c r="WKZ124" s="22"/>
      <c r="WLA124" s="22"/>
      <c r="WLB124" s="22"/>
      <c r="WLC124" s="22"/>
      <c r="WLD124" s="22"/>
      <c r="WLE124" s="22"/>
      <c r="WLF124" s="22"/>
      <c r="WLG124" s="22"/>
      <c r="WLH124" s="22"/>
      <c r="WLI124" s="22"/>
      <c r="WLJ124" s="22"/>
      <c r="WLK124" s="22"/>
      <c r="WLL124" s="22"/>
      <c r="WLM124" s="22"/>
      <c r="WLN124" s="22"/>
      <c r="WLO124" s="22"/>
      <c r="WLP124" s="22"/>
      <c r="WLQ124" s="22"/>
      <c r="WLR124" s="22"/>
      <c r="WLS124" s="22"/>
      <c r="WLT124" s="22"/>
      <c r="WLU124" s="22"/>
      <c r="WLV124" s="22"/>
      <c r="WLW124" s="22"/>
      <c r="WLX124" s="22"/>
      <c r="WLY124" s="22"/>
      <c r="WLZ124" s="22"/>
      <c r="WMA124" s="22"/>
      <c r="WMB124" s="22"/>
      <c r="WMC124" s="22"/>
      <c r="WMD124" s="22"/>
      <c r="WME124" s="22"/>
      <c r="WMF124" s="22"/>
      <c r="WMG124" s="22"/>
      <c r="WMH124" s="22"/>
      <c r="WMI124" s="22"/>
      <c r="WMJ124" s="22"/>
      <c r="WMK124" s="22"/>
      <c r="WML124" s="22"/>
      <c r="WMM124" s="22"/>
      <c r="WMN124" s="22"/>
      <c r="WMO124" s="22"/>
      <c r="WMP124" s="22"/>
      <c r="WMQ124" s="22"/>
      <c r="WMR124" s="22"/>
      <c r="WMS124" s="22"/>
      <c r="WMT124" s="22"/>
      <c r="WMU124" s="22"/>
      <c r="WMV124" s="22"/>
      <c r="WMW124" s="22"/>
      <c r="WMX124" s="22"/>
      <c r="WMY124" s="22"/>
      <c r="WMZ124" s="22"/>
      <c r="WNA124" s="22"/>
      <c r="WNB124" s="22"/>
      <c r="WNC124" s="22"/>
      <c r="WND124" s="22"/>
      <c r="WNE124" s="22"/>
      <c r="WNF124" s="22"/>
      <c r="WNG124" s="22"/>
      <c r="WNH124" s="22"/>
      <c r="WNI124" s="22"/>
      <c r="WNJ124" s="22"/>
      <c r="WNK124" s="22"/>
      <c r="WNL124" s="22"/>
      <c r="WNM124" s="22"/>
      <c r="WNN124" s="22"/>
      <c r="WNO124" s="22"/>
      <c r="WNP124" s="22"/>
      <c r="WNQ124" s="22"/>
      <c r="WNR124" s="22"/>
      <c r="WNS124" s="22"/>
      <c r="WNT124" s="22"/>
      <c r="WNU124" s="22"/>
      <c r="WNV124" s="22"/>
      <c r="WNW124" s="22"/>
      <c r="WNX124" s="22"/>
      <c r="WNY124" s="22"/>
      <c r="WNZ124" s="22"/>
      <c r="WOA124" s="22"/>
      <c r="WOB124" s="22"/>
      <c r="WOC124" s="22"/>
      <c r="WOD124" s="22"/>
      <c r="WOE124" s="22"/>
      <c r="WOF124" s="22"/>
      <c r="WOG124" s="22"/>
      <c r="WOH124" s="22"/>
      <c r="WOI124" s="22"/>
      <c r="WOJ124" s="22"/>
      <c r="WOK124" s="22"/>
      <c r="WOL124" s="22"/>
      <c r="WOM124" s="22"/>
      <c r="WON124" s="22"/>
      <c r="WOO124" s="22"/>
      <c r="WOP124" s="22"/>
      <c r="WOQ124" s="22"/>
      <c r="WOR124" s="22"/>
      <c r="WOS124" s="22"/>
      <c r="WOT124" s="22"/>
      <c r="WOU124" s="22"/>
      <c r="WOV124" s="22"/>
      <c r="WOW124" s="22"/>
      <c r="WOX124" s="22"/>
      <c r="WOY124" s="22"/>
      <c r="WOZ124" s="22"/>
      <c r="WPA124" s="22"/>
      <c r="WPB124" s="22"/>
      <c r="WPC124" s="22"/>
      <c r="WPD124" s="22"/>
      <c r="WPE124" s="22"/>
      <c r="WPF124" s="22"/>
      <c r="WPG124" s="22"/>
      <c r="WPH124" s="22"/>
      <c r="WPI124" s="22"/>
      <c r="WPJ124" s="22"/>
      <c r="WPK124" s="22"/>
      <c r="WPL124" s="22"/>
      <c r="WPM124" s="22"/>
      <c r="WPN124" s="22"/>
      <c r="WPO124" s="22"/>
      <c r="WPP124" s="22"/>
      <c r="WPQ124" s="22"/>
      <c r="WPR124" s="22"/>
      <c r="WPS124" s="22"/>
      <c r="WPT124" s="22"/>
      <c r="WPU124" s="22"/>
      <c r="WPV124" s="22"/>
      <c r="WPW124" s="22"/>
      <c r="WPX124" s="22"/>
      <c r="WPY124" s="22"/>
      <c r="WPZ124" s="22"/>
      <c r="WQA124" s="22"/>
      <c r="WQB124" s="22"/>
      <c r="WQC124" s="22"/>
      <c r="WQD124" s="22"/>
      <c r="WQE124" s="22"/>
      <c r="WQF124" s="22"/>
      <c r="WQG124" s="22"/>
      <c r="WQH124" s="22"/>
      <c r="WQI124" s="22"/>
      <c r="WQJ124" s="22"/>
      <c r="WQK124" s="22"/>
      <c r="WQL124" s="22"/>
      <c r="WQM124" s="22"/>
      <c r="WQN124" s="22"/>
      <c r="WQO124" s="22"/>
      <c r="WQP124" s="22"/>
      <c r="WQQ124" s="22"/>
      <c r="WQR124" s="22"/>
      <c r="WQS124" s="22"/>
      <c r="WQT124" s="22"/>
      <c r="WQU124" s="22"/>
      <c r="WQV124" s="22"/>
      <c r="WQW124" s="22"/>
      <c r="WQX124" s="22"/>
      <c r="WQY124" s="22"/>
      <c r="WQZ124" s="22"/>
      <c r="WRA124" s="22"/>
      <c r="WRB124" s="22"/>
      <c r="WRC124" s="22"/>
      <c r="WRD124" s="22"/>
      <c r="WRE124" s="22"/>
      <c r="WRF124" s="22"/>
      <c r="WRG124" s="22"/>
      <c r="WRH124" s="22"/>
      <c r="WRI124" s="22"/>
      <c r="WRJ124" s="22"/>
      <c r="WRK124" s="22"/>
      <c r="WRL124" s="22"/>
      <c r="WRM124" s="22"/>
      <c r="WRN124" s="22"/>
      <c r="WRO124" s="22"/>
      <c r="WRP124" s="22"/>
      <c r="WRQ124" s="22"/>
      <c r="WRR124" s="22"/>
      <c r="WRS124" s="22"/>
      <c r="WRT124" s="22"/>
      <c r="WRU124" s="22"/>
      <c r="WRV124" s="22"/>
      <c r="WRW124" s="22"/>
      <c r="WRX124" s="22"/>
      <c r="WRY124" s="22"/>
      <c r="WRZ124" s="22"/>
      <c r="WSA124" s="22"/>
      <c r="WSB124" s="22"/>
      <c r="WSC124" s="22"/>
      <c r="WSD124" s="22"/>
      <c r="WSE124" s="22"/>
      <c r="WSF124" s="22"/>
      <c r="WSG124" s="22"/>
      <c r="WSH124" s="22"/>
      <c r="WSI124" s="22"/>
      <c r="WSJ124" s="22"/>
      <c r="WSK124" s="22"/>
      <c r="WSL124" s="22"/>
      <c r="WSM124" s="22"/>
      <c r="WSN124" s="22"/>
      <c r="WSO124" s="22"/>
      <c r="WSP124" s="22"/>
      <c r="WSQ124" s="22"/>
      <c r="WSR124" s="22"/>
      <c r="WSS124" s="22"/>
      <c r="WST124" s="22"/>
      <c r="WSU124" s="22"/>
      <c r="WSV124" s="22"/>
      <c r="WSW124" s="22"/>
      <c r="WSX124" s="22"/>
      <c r="WSY124" s="22"/>
      <c r="WSZ124" s="22"/>
      <c r="WTA124" s="22"/>
      <c r="WTB124" s="22"/>
      <c r="WTC124" s="22"/>
      <c r="WTD124" s="22"/>
      <c r="WTE124" s="22"/>
      <c r="WTF124" s="22"/>
      <c r="WTG124" s="22"/>
      <c r="WTH124" s="22"/>
      <c r="WTI124" s="22"/>
      <c r="WTJ124" s="22"/>
      <c r="WTK124" s="22"/>
      <c r="WTL124" s="22"/>
      <c r="WTM124" s="22"/>
      <c r="WTN124" s="22"/>
      <c r="WTO124" s="22"/>
      <c r="WTP124" s="22"/>
      <c r="WTQ124" s="22"/>
      <c r="WTR124" s="22"/>
      <c r="WTS124" s="22"/>
      <c r="WTT124" s="22"/>
      <c r="WTU124" s="22"/>
      <c r="WTV124" s="22"/>
      <c r="WTW124" s="22"/>
      <c r="WTX124" s="22"/>
      <c r="WTY124" s="22"/>
      <c r="WTZ124" s="22"/>
      <c r="WUA124" s="22"/>
      <c r="WUB124" s="22"/>
      <c r="WUC124" s="22"/>
      <c r="WUD124" s="22"/>
      <c r="WUE124" s="22"/>
      <c r="WUF124" s="22"/>
      <c r="WUG124" s="22"/>
      <c r="WUH124" s="22"/>
      <c r="WUI124" s="22"/>
      <c r="WUJ124" s="22"/>
      <c r="WUK124" s="22"/>
      <c r="WUL124" s="22"/>
      <c r="WUM124" s="22"/>
      <c r="WUN124" s="22"/>
      <c r="WUO124" s="22"/>
      <c r="WUP124" s="22"/>
      <c r="WUQ124" s="22"/>
      <c r="WUR124" s="22"/>
      <c r="WUS124" s="22"/>
      <c r="WUT124" s="22"/>
      <c r="WUU124" s="22"/>
      <c r="WUV124" s="22"/>
      <c r="WUW124" s="22"/>
      <c r="WUX124" s="22"/>
      <c r="WUY124" s="22"/>
      <c r="WUZ124" s="22"/>
      <c r="WVA124" s="22"/>
      <c r="WVB124" s="22"/>
      <c r="WVC124" s="22"/>
      <c r="WVD124" s="22"/>
      <c r="WVE124" s="22"/>
      <c r="WVF124" s="22"/>
      <c r="WVG124" s="22"/>
      <c r="WVH124" s="22"/>
      <c r="WVI124" s="22"/>
      <c r="WVJ124" s="22"/>
      <c r="WVK124" s="22"/>
      <c r="WVL124" s="22"/>
      <c r="WVM124" s="22"/>
      <c r="WVN124" s="22"/>
      <c r="WVO124" s="22"/>
      <c r="WVP124" s="22"/>
      <c r="WVQ124" s="22"/>
      <c r="WVR124" s="22"/>
      <c r="WVS124" s="22"/>
      <c r="WVT124" s="22"/>
      <c r="WVU124" s="22"/>
      <c r="WVV124" s="22"/>
      <c r="WVW124" s="22"/>
      <c r="WVX124" s="22"/>
      <c r="WVY124" s="22"/>
      <c r="WVZ124" s="22"/>
      <c r="WWA124" s="22"/>
      <c r="WWB124" s="22"/>
      <c r="WWC124" s="22"/>
      <c r="WWD124" s="22"/>
      <c r="WWE124" s="22"/>
      <c r="WWF124" s="22"/>
      <c r="WWG124" s="22"/>
      <c r="WWH124" s="22"/>
      <c r="WWI124" s="22"/>
      <c r="WWJ124" s="22"/>
      <c r="WWK124" s="22"/>
      <c r="WWL124" s="22"/>
      <c r="WWM124" s="22"/>
      <c r="WWN124" s="22"/>
      <c r="WWO124" s="22"/>
      <c r="WWP124" s="22"/>
      <c r="WWQ124" s="22"/>
      <c r="WWR124" s="22"/>
      <c r="WWS124" s="22"/>
      <c r="WWT124" s="22"/>
      <c r="WWU124" s="22"/>
      <c r="WWV124" s="22"/>
      <c r="WWW124" s="22"/>
      <c r="WWX124" s="22"/>
      <c r="WWY124" s="22"/>
      <c r="WWZ124" s="22"/>
      <c r="WXA124" s="22"/>
      <c r="WXB124" s="22"/>
      <c r="WXC124" s="22"/>
      <c r="WXD124" s="22"/>
      <c r="WXE124" s="22"/>
      <c r="WXF124" s="22"/>
      <c r="WXG124" s="22"/>
      <c r="WXH124" s="22"/>
      <c r="WXI124" s="22"/>
      <c r="WXJ124" s="22"/>
      <c r="WXK124" s="22"/>
      <c r="WXL124" s="22"/>
      <c r="WXM124" s="22"/>
      <c r="WXN124" s="22"/>
      <c r="WXO124" s="22"/>
      <c r="WXP124" s="22"/>
      <c r="WXQ124" s="22"/>
      <c r="WXR124" s="22"/>
      <c r="WXS124" s="22"/>
      <c r="WXT124" s="22"/>
      <c r="WXU124" s="22"/>
      <c r="WXV124" s="22"/>
      <c r="WXW124" s="22"/>
      <c r="WXX124" s="22"/>
      <c r="WXY124" s="22"/>
      <c r="WXZ124" s="22"/>
      <c r="WYA124" s="22"/>
      <c r="WYB124" s="22"/>
      <c r="WYC124" s="22"/>
      <c r="WYD124" s="22"/>
      <c r="WYE124" s="22"/>
      <c r="WYF124" s="22"/>
      <c r="WYG124" s="22"/>
      <c r="WYH124" s="22"/>
      <c r="WYI124" s="22"/>
      <c r="WYJ124" s="22"/>
      <c r="WYK124" s="22"/>
      <c r="WYL124" s="22"/>
      <c r="WYM124" s="22"/>
      <c r="WYN124" s="22"/>
      <c r="WYO124" s="22"/>
      <c r="WYP124" s="22"/>
      <c r="WYQ124" s="22"/>
      <c r="WYR124" s="22"/>
      <c r="WYS124" s="22"/>
      <c r="WYT124" s="22"/>
      <c r="WYU124" s="22"/>
      <c r="WYV124" s="22"/>
      <c r="WYW124" s="22"/>
      <c r="WYX124" s="22"/>
      <c r="WYY124" s="22"/>
      <c r="WYZ124" s="22"/>
      <c r="WZA124" s="22"/>
      <c r="WZB124" s="22"/>
      <c r="WZC124" s="22"/>
      <c r="WZD124" s="22"/>
      <c r="WZE124" s="22"/>
      <c r="WZF124" s="22"/>
      <c r="WZG124" s="22"/>
      <c r="WZH124" s="22"/>
      <c r="WZI124" s="22"/>
      <c r="WZJ124" s="22"/>
      <c r="WZK124" s="22"/>
      <c r="WZL124" s="22"/>
      <c r="WZM124" s="22"/>
      <c r="WZN124" s="22"/>
      <c r="WZO124" s="22"/>
      <c r="WZP124" s="22"/>
      <c r="WZQ124" s="22"/>
      <c r="WZR124" s="22"/>
      <c r="WZS124" s="22"/>
      <c r="WZT124" s="22"/>
      <c r="WZU124" s="22"/>
      <c r="WZV124" s="22"/>
      <c r="WZW124" s="22"/>
      <c r="WZX124" s="22"/>
      <c r="WZY124" s="22"/>
      <c r="WZZ124" s="22"/>
      <c r="XAA124" s="22"/>
      <c r="XAB124" s="22"/>
      <c r="XAC124" s="22"/>
      <c r="XAD124" s="22"/>
      <c r="XAE124" s="22"/>
      <c r="XAF124" s="22"/>
      <c r="XAG124" s="22"/>
      <c r="XAH124" s="22"/>
      <c r="XAI124" s="22"/>
      <c r="XAJ124" s="22"/>
      <c r="XAK124" s="22"/>
      <c r="XAL124" s="22"/>
      <c r="XAM124" s="22"/>
      <c r="XAN124" s="22"/>
      <c r="XAO124" s="22"/>
      <c r="XAP124" s="22"/>
      <c r="XAQ124" s="22"/>
      <c r="XAR124" s="22"/>
      <c r="XAS124" s="22"/>
      <c r="XAT124" s="22"/>
      <c r="XAU124" s="22"/>
      <c r="XAV124" s="22"/>
      <c r="XAW124" s="22"/>
      <c r="XAX124" s="22"/>
      <c r="XAY124" s="22"/>
      <c r="XAZ124" s="22"/>
      <c r="XBA124" s="22"/>
      <c r="XBB124" s="22"/>
      <c r="XBC124" s="22"/>
      <c r="XBD124" s="22"/>
      <c r="XBE124" s="22"/>
      <c r="XBF124" s="22"/>
      <c r="XBG124" s="22"/>
      <c r="XBH124" s="22"/>
      <c r="XBI124" s="22"/>
      <c r="XBJ124" s="22"/>
      <c r="XBK124" s="22"/>
      <c r="XBL124" s="22"/>
      <c r="XBM124" s="22"/>
      <c r="XBN124" s="22"/>
      <c r="XBO124" s="22"/>
      <c r="XBP124" s="22"/>
      <c r="XBQ124" s="22"/>
      <c r="XBR124" s="22"/>
      <c r="XBS124" s="22"/>
      <c r="XBT124" s="22"/>
      <c r="XBU124" s="22"/>
      <c r="XBV124" s="22"/>
      <c r="XBW124" s="22"/>
      <c r="XBX124" s="22"/>
      <c r="XBY124" s="22"/>
      <c r="XBZ124" s="22"/>
      <c r="XCA124" s="22"/>
      <c r="XCB124" s="22"/>
      <c r="XCC124" s="22"/>
      <c r="XCD124" s="22"/>
      <c r="XCE124" s="22"/>
      <c r="XCF124" s="22"/>
      <c r="XCG124" s="22"/>
      <c r="XCH124" s="22"/>
      <c r="XCI124" s="22"/>
      <c r="XCJ124" s="22"/>
      <c r="XCK124" s="22"/>
      <c r="XCL124" s="22"/>
      <c r="XCM124" s="22"/>
      <c r="XCN124" s="22"/>
      <c r="XCO124" s="22"/>
      <c r="XCP124" s="22"/>
      <c r="XCQ124" s="22"/>
      <c r="XCR124" s="22"/>
      <c r="XCS124" s="22"/>
      <c r="XCT124" s="22"/>
      <c r="XCU124" s="22"/>
      <c r="XCV124" s="22"/>
      <c r="XCW124" s="22"/>
      <c r="XCX124" s="22"/>
      <c r="XCY124" s="22"/>
      <c r="XCZ124" s="22"/>
      <c r="XDA124" s="22"/>
      <c r="XDB124" s="22"/>
      <c r="XDC124" s="22"/>
      <c r="XDD124" s="22"/>
      <c r="XDE124" s="22"/>
      <c r="XDF124" s="22"/>
      <c r="XDG124" s="22"/>
      <c r="XDH124" s="22"/>
      <c r="XDI124" s="22"/>
      <c r="XDJ124" s="22"/>
      <c r="XDK124" s="22"/>
      <c r="XDL124" s="22"/>
      <c r="XDM124" s="22"/>
      <c r="XDN124" s="22"/>
      <c r="XDO124" s="22"/>
      <c r="XDP124" s="22"/>
      <c r="XDQ124" s="22"/>
      <c r="XDR124" s="22"/>
      <c r="XDS124" s="22"/>
      <c r="XDT124" s="22"/>
      <c r="XDU124" s="22"/>
      <c r="XDV124" s="22"/>
      <c r="XDW124" s="22"/>
      <c r="XDX124" s="22"/>
      <c r="XDY124" s="22"/>
      <c r="XDZ124" s="22"/>
      <c r="XEA124" s="22"/>
      <c r="XEB124" s="22"/>
      <c r="XEC124" s="22"/>
      <c r="XED124" s="22"/>
      <c r="XEE124" s="22"/>
      <c r="XEF124" s="22"/>
      <c r="XEG124" s="22"/>
      <c r="XEH124" s="22"/>
      <c r="XEI124" s="22"/>
      <c r="XEJ124" s="22"/>
      <c r="XEK124" s="22"/>
      <c r="XEL124" s="22"/>
      <c r="XEM124" s="22"/>
      <c r="XEN124" s="22"/>
      <c r="XEO124" s="22"/>
      <c r="XEP124" s="22"/>
      <c r="XEQ124" s="22"/>
      <c r="XER124" s="22"/>
      <c r="XES124" s="22"/>
      <c r="XET124" s="22"/>
      <c r="XEU124" s="22"/>
      <c r="XEV124" s="22"/>
      <c r="XEW124" s="22"/>
      <c r="XEX124" s="22"/>
      <c r="XEY124" s="22"/>
      <c r="XEZ124" s="22"/>
      <c r="XFA124" s="22"/>
      <c r="XFB124" s="22"/>
      <c r="XFC124" s="22"/>
      <c r="XFD124" s="22"/>
    </row>
    <row r="125" s="19" customFormat="1" customHeight="1" spans="1:88 15470:16384">
      <c r="G125" s="194"/>
      <c r="H125" s="194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4"/>
      <c r="V125" s="194"/>
      <c r="W125" s="194"/>
      <c r="X125" s="194"/>
      <c r="Y125" s="194"/>
      <c r="Z125" s="194"/>
      <c r="AA125" s="194"/>
      <c r="AB125" s="194"/>
      <c r="AC125" s="194"/>
      <c r="AD125" s="194"/>
      <c r="AE125" s="194"/>
      <c r="AF125" s="194"/>
      <c r="AG125" s="194"/>
      <c r="AH125" s="194"/>
      <c r="AI125" s="194"/>
      <c r="AJ125" s="194"/>
      <c r="AK125" s="194"/>
      <c r="AL125" s="194"/>
      <c r="AM125" s="194"/>
      <c r="AN125" s="194"/>
      <c r="AO125" s="194"/>
      <c r="AP125" s="194"/>
      <c r="AQ125" s="194"/>
      <c r="AR125" s="193"/>
      <c r="AS125" s="193"/>
      <c r="AT125" s="193"/>
      <c r="AU125" s="193"/>
      <c r="AV125" s="193"/>
      <c r="AW125" s="193"/>
      <c r="AX125" s="193"/>
      <c r="AY125" s="193"/>
      <c r="AZ125" s="193"/>
      <c r="BA125" s="193"/>
      <c r="BB125" s="193"/>
      <c r="BC125" s="193"/>
      <c r="BD125" s="193"/>
      <c r="BE125" s="193"/>
      <c r="BF125" s="193"/>
      <c r="BG125" s="193"/>
      <c r="BH125" s="193"/>
      <c r="BI125" s="193"/>
      <c r="BJ125" s="193"/>
      <c r="BK125" s="193"/>
      <c r="BL125" s="193"/>
      <c r="BM125" s="193"/>
      <c r="BN125" s="193"/>
      <c r="BO125" s="193"/>
      <c r="BP125" s="193"/>
      <c r="BQ125" s="193"/>
      <c r="BR125" s="193"/>
      <c r="BS125" s="193"/>
      <c r="BT125" s="193"/>
      <c r="BU125" s="193"/>
      <c r="BV125" s="193"/>
      <c r="BW125" s="193"/>
      <c r="BX125" s="193"/>
      <c r="BY125" s="193"/>
      <c r="BZ125" s="193"/>
      <c r="CA125" s="193"/>
      <c r="CB125" s="193"/>
      <c r="CC125" s="193"/>
      <c r="CD125" s="193"/>
      <c r="CE125" s="193"/>
      <c r="CF125" s="193"/>
      <c r="CG125" s="193"/>
      <c r="VVZ125" s="22"/>
      <c r="VWA125" s="22"/>
      <c r="VWB125" s="22"/>
      <c r="VWC125" s="22"/>
      <c r="VWD125" s="22"/>
      <c r="VWE125" s="22"/>
      <c r="VWF125" s="22"/>
      <c r="VWG125" s="22"/>
      <c r="VWH125" s="22"/>
      <c r="VWI125" s="22"/>
      <c r="VWJ125" s="22"/>
      <c r="VWK125" s="22"/>
      <c r="VWL125" s="22"/>
      <c r="VWM125" s="22"/>
      <c r="VWN125" s="22"/>
      <c r="VWO125" s="22"/>
      <c r="VWP125" s="22"/>
      <c r="VWQ125" s="22"/>
      <c r="VWR125" s="22"/>
      <c r="VWS125" s="22"/>
      <c r="VWT125" s="22"/>
      <c r="VWU125" s="22"/>
      <c r="VWV125" s="22"/>
      <c r="VWW125" s="22"/>
      <c r="VWX125" s="22"/>
      <c r="VWY125" s="22"/>
      <c r="VWZ125" s="22"/>
      <c r="VXA125" s="22"/>
      <c r="VXB125" s="22"/>
      <c r="VXC125" s="22"/>
      <c r="VXD125" s="22"/>
      <c r="VXE125" s="22"/>
      <c r="VXF125" s="22"/>
      <c r="VXG125" s="22"/>
      <c r="VXH125" s="22"/>
      <c r="VXI125" s="22"/>
      <c r="VXJ125" s="22"/>
      <c r="VXK125" s="22"/>
      <c r="VXL125" s="22"/>
      <c r="VXM125" s="22"/>
      <c r="VXN125" s="22"/>
      <c r="VXO125" s="22"/>
      <c r="VXP125" s="22"/>
      <c r="VXQ125" s="22"/>
      <c r="VXR125" s="22"/>
      <c r="VXS125" s="22"/>
      <c r="VXT125" s="22"/>
      <c r="VXU125" s="22"/>
      <c r="VXV125" s="22"/>
      <c r="VXW125" s="22"/>
      <c r="VXX125" s="22"/>
      <c r="VXY125" s="22"/>
      <c r="VXZ125" s="22"/>
      <c r="VYA125" s="22"/>
      <c r="VYB125" s="22"/>
      <c r="VYC125" s="22"/>
      <c r="VYD125" s="22"/>
      <c r="VYE125" s="22"/>
      <c r="VYF125" s="22"/>
      <c r="VYG125" s="22"/>
      <c r="VYH125" s="22"/>
      <c r="VYI125" s="22"/>
      <c r="VYJ125" s="22"/>
      <c r="VYK125" s="22"/>
      <c r="VYL125" s="22"/>
      <c r="VYM125" s="22"/>
      <c r="VYN125" s="22"/>
      <c r="VYO125" s="22"/>
      <c r="VYP125" s="22"/>
      <c r="VYQ125" s="22"/>
      <c r="VYR125" s="22"/>
      <c r="VYS125" s="22"/>
      <c r="VYT125" s="22"/>
      <c r="VYU125" s="22"/>
      <c r="VYV125" s="22"/>
      <c r="VYW125" s="22"/>
      <c r="VYX125" s="22"/>
      <c r="VYY125" s="22"/>
      <c r="VYZ125" s="22"/>
      <c r="VZA125" s="22"/>
      <c r="VZB125" s="22"/>
      <c r="VZC125" s="22"/>
      <c r="VZD125" s="22"/>
      <c r="VZE125" s="22"/>
      <c r="VZF125" s="22"/>
      <c r="VZG125" s="22"/>
      <c r="VZH125" s="22"/>
      <c r="VZI125" s="22"/>
      <c r="VZJ125" s="22"/>
      <c r="VZK125" s="22"/>
      <c r="VZL125" s="22"/>
      <c r="VZM125" s="22"/>
      <c r="VZN125" s="22"/>
      <c r="VZO125" s="22"/>
      <c r="VZP125" s="22"/>
      <c r="VZQ125" s="22"/>
      <c r="VZR125" s="22"/>
      <c r="VZS125" s="22"/>
      <c r="VZT125" s="22"/>
      <c r="VZU125" s="22"/>
      <c r="VZV125" s="22"/>
      <c r="VZW125" s="22"/>
      <c r="VZX125" s="22"/>
      <c r="VZY125" s="22"/>
      <c r="VZZ125" s="22"/>
      <c r="WAA125" s="22"/>
      <c r="WAB125" s="22"/>
      <c r="WAC125" s="22"/>
      <c r="WAD125" s="22"/>
      <c r="WAE125" s="22"/>
      <c r="WAF125" s="22"/>
      <c r="WAG125" s="22"/>
      <c r="WAH125" s="22"/>
      <c r="WAI125" s="22"/>
      <c r="WAJ125" s="22"/>
      <c r="WAK125" s="22"/>
      <c r="WAL125" s="22"/>
      <c r="WAM125" s="22"/>
      <c r="WAN125" s="22"/>
      <c r="WAO125" s="22"/>
      <c r="WAP125" s="22"/>
      <c r="WAQ125" s="22"/>
      <c r="WAR125" s="22"/>
      <c r="WAS125" s="22"/>
      <c r="WAT125" s="22"/>
      <c r="WAU125" s="22"/>
      <c r="WAV125" s="22"/>
      <c r="WAW125" s="22"/>
      <c r="WAX125" s="22"/>
      <c r="WAY125" s="22"/>
      <c r="WAZ125" s="22"/>
      <c r="WBA125" s="22"/>
      <c r="WBB125" s="22"/>
      <c r="WBC125" s="22"/>
      <c r="WBD125" s="22"/>
      <c r="WBE125" s="22"/>
      <c r="WBF125" s="22"/>
      <c r="WBG125" s="22"/>
      <c r="WBH125" s="22"/>
      <c r="WBI125" s="22"/>
      <c r="WBJ125" s="22"/>
      <c r="WBK125" s="22"/>
      <c r="WBL125" s="22"/>
      <c r="WBM125" s="22"/>
      <c r="WBN125" s="22"/>
      <c r="WBO125" s="22"/>
      <c r="WBP125" s="22"/>
      <c r="WBQ125" s="22"/>
      <c r="WBR125" s="22"/>
      <c r="WBS125" s="22"/>
      <c r="WBT125" s="22"/>
      <c r="WBU125" s="22"/>
      <c r="WBV125" s="22"/>
      <c r="WBW125" s="22"/>
      <c r="WBX125" s="22"/>
      <c r="WBY125" s="22"/>
      <c r="WBZ125" s="22"/>
      <c r="WCA125" s="22"/>
      <c r="WCB125" s="22"/>
      <c r="WCC125" s="22"/>
      <c r="WCD125" s="22"/>
      <c r="WCE125" s="22"/>
      <c r="WCF125" s="22"/>
      <c r="WCG125" s="22"/>
      <c r="WCH125" s="22"/>
      <c r="WCI125" s="22"/>
      <c r="WCJ125" s="22"/>
      <c r="WCK125" s="22"/>
      <c r="WCL125" s="22"/>
      <c r="WCM125" s="22"/>
      <c r="WCN125" s="22"/>
      <c r="WCO125" s="22"/>
      <c r="WCP125" s="22"/>
      <c r="WCQ125" s="22"/>
      <c r="WCR125" s="22"/>
      <c r="WCS125" s="22"/>
      <c r="WCT125" s="22"/>
      <c r="WCU125" s="22"/>
      <c r="WCV125" s="22"/>
      <c r="WCW125" s="22"/>
      <c r="WCX125" s="22"/>
      <c r="WCY125" s="22"/>
      <c r="WCZ125" s="22"/>
      <c r="WDA125" s="22"/>
      <c r="WDB125" s="22"/>
      <c r="WDC125" s="22"/>
      <c r="WDD125" s="22"/>
      <c r="WDE125" s="22"/>
      <c r="WDF125" s="22"/>
      <c r="WDG125" s="22"/>
      <c r="WDH125" s="22"/>
      <c r="WDI125" s="22"/>
      <c r="WDJ125" s="22"/>
      <c r="WDK125" s="22"/>
      <c r="WDL125" s="22"/>
      <c r="WDM125" s="22"/>
      <c r="WDN125" s="22"/>
      <c r="WDO125" s="22"/>
      <c r="WDP125" s="22"/>
      <c r="WDQ125" s="22"/>
      <c r="WDR125" s="22"/>
      <c r="WDS125" s="22"/>
      <c r="WDT125" s="22"/>
      <c r="WDU125" s="22"/>
      <c r="WDV125" s="22"/>
      <c r="WDW125" s="22"/>
      <c r="WDX125" s="22"/>
      <c r="WDY125" s="22"/>
      <c r="WDZ125" s="22"/>
      <c r="WEA125" s="22"/>
      <c r="WEB125" s="22"/>
      <c r="WEC125" s="22"/>
      <c r="WED125" s="22"/>
      <c r="WEE125" s="22"/>
      <c r="WEF125" s="22"/>
      <c r="WEG125" s="22"/>
      <c r="WEH125" s="22"/>
      <c r="WEI125" s="22"/>
      <c r="WEJ125" s="22"/>
      <c r="WEK125" s="22"/>
      <c r="WEL125" s="22"/>
      <c r="WEM125" s="22"/>
      <c r="WEN125" s="22"/>
      <c r="WEO125" s="22"/>
      <c r="WEP125" s="22"/>
      <c r="WEQ125" s="22"/>
      <c r="WER125" s="22"/>
      <c r="WES125" s="22"/>
      <c r="WET125" s="22"/>
      <c r="WEU125" s="22"/>
      <c r="WEV125" s="22"/>
      <c r="WEW125" s="22"/>
      <c r="WEX125" s="22"/>
      <c r="WEY125" s="22"/>
      <c r="WEZ125" s="22"/>
      <c r="WFA125" s="22"/>
      <c r="WFB125" s="22"/>
      <c r="WFC125" s="22"/>
      <c r="WFD125" s="22"/>
      <c r="WFE125" s="22"/>
      <c r="WFF125" s="22"/>
      <c r="WFG125" s="22"/>
      <c r="WFH125" s="22"/>
      <c r="WFI125" s="22"/>
      <c r="WFJ125" s="22"/>
      <c r="WFK125" s="22"/>
      <c r="WFL125" s="22"/>
      <c r="WFM125" s="22"/>
      <c r="WFN125" s="22"/>
      <c r="WFO125" s="22"/>
      <c r="WFP125" s="22"/>
      <c r="WFQ125" s="22"/>
      <c r="WFR125" s="22"/>
      <c r="WFS125" s="22"/>
      <c r="WFT125" s="22"/>
      <c r="WFU125" s="22"/>
      <c r="WFV125" s="22"/>
      <c r="WFW125" s="22"/>
      <c r="WFX125" s="22"/>
      <c r="WFY125" s="22"/>
      <c r="WFZ125" s="22"/>
      <c r="WGA125" s="22"/>
      <c r="WGB125" s="22"/>
      <c r="WGC125" s="22"/>
      <c r="WGD125" s="22"/>
      <c r="WGE125" s="22"/>
      <c r="WGF125" s="22"/>
      <c r="WGG125" s="22"/>
      <c r="WGH125" s="22"/>
      <c r="WGI125" s="22"/>
      <c r="WGJ125" s="22"/>
      <c r="WGK125" s="22"/>
      <c r="WGL125" s="22"/>
      <c r="WGM125" s="22"/>
      <c r="WGN125" s="22"/>
      <c r="WGO125" s="22"/>
      <c r="WGP125" s="22"/>
      <c r="WGQ125" s="22"/>
      <c r="WGR125" s="22"/>
      <c r="WGS125" s="22"/>
      <c r="WGT125" s="22"/>
      <c r="WGU125" s="22"/>
      <c r="WGV125" s="22"/>
      <c r="WGW125" s="22"/>
      <c r="WGX125" s="22"/>
      <c r="WGY125" s="22"/>
      <c r="WGZ125" s="22"/>
      <c r="WHA125" s="22"/>
      <c r="WHB125" s="22"/>
      <c r="WHC125" s="22"/>
      <c r="WHD125" s="22"/>
      <c r="WHE125" s="22"/>
      <c r="WHF125" s="22"/>
      <c r="WHG125" s="22"/>
      <c r="WHH125" s="22"/>
      <c r="WHI125" s="22"/>
      <c r="WHJ125" s="22"/>
      <c r="WHK125" s="22"/>
      <c r="WHL125" s="22"/>
      <c r="WHM125" s="22"/>
      <c r="WHN125" s="22"/>
      <c r="WHO125" s="22"/>
      <c r="WHP125" s="22"/>
      <c r="WHQ125" s="22"/>
      <c r="WHR125" s="22"/>
      <c r="WHS125" s="22"/>
      <c r="WHT125" s="22"/>
      <c r="WHU125" s="22"/>
      <c r="WHV125" s="22"/>
      <c r="WHW125" s="22"/>
      <c r="WHX125" s="22"/>
      <c r="WHY125" s="22"/>
      <c r="WHZ125" s="22"/>
      <c r="WIA125" s="22"/>
      <c r="WIB125" s="22"/>
      <c r="WIC125" s="22"/>
      <c r="WID125" s="22"/>
      <c r="WIE125" s="22"/>
      <c r="WIF125" s="22"/>
      <c r="WIG125" s="22"/>
      <c r="WIH125" s="22"/>
      <c r="WII125" s="22"/>
      <c r="WIJ125" s="22"/>
      <c r="WIK125" s="22"/>
      <c r="WIL125" s="22"/>
      <c r="WIM125" s="22"/>
      <c r="WIN125" s="22"/>
      <c r="WIO125" s="22"/>
      <c r="WIP125" s="22"/>
      <c r="WIQ125" s="22"/>
      <c r="WIR125" s="22"/>
      <c r="WIS125" s="22"/>
      <c r="WIT125" s="22"/>
      <c r="WIU125" s="22"/>
      <c r="WIV125" s="22"/>
      <c r="WIW125" s="22"/>
      <c r="WIX125" s="22"/>
      <c r="WIY125" s="22"/>
      <c r="WIZ125" s="22"/>
      <c r="WJA125" s="22"/>
      <c r="WJB125" s="22"/>
      <c r="WJC125" s="22"/>
      <c r="WJD125" s="22"/>
      <c r="WJE125" s="22"/>
      <c r="WJF125" s="22"/>
      <c r="WJG125" s="22"/>
      <c r="WJH125" s="22"/>
      <c r="WJI125" s="22"/>
      <c r="WJJ125" s="22"/>
      <c r="WJK125" s="22"/>
      <c r="WJL125" s="22"/>
      <c r="WJM125" s="22"/>
      <c r="WJN125" s="22"/>
      <c r="WJO125" s="22"/>
      <c r="WJP125" s="22"/>
      <c r="WJQ125" s="22"/>
      <c r="WJR125" s="22"/>
      <c r="WJS125" s="22"/>
      <c r="WJT125" s="22"/>
      <c r="WJU125" s="22"/>
      <c r="WJV125" s="22"/>
      <c r="WJW125" s="22"/>
      <c r="WJX125" s="22"/>
      <c r="WJY125" s="22"/>
      <c r="WJZ125" s="22"/>
      <c r="WKA125" s="22"/>
      <c r="WKB125" s="22"/>
      <c r="WKC125" s="22"/>
      <c r="WKD125" s="22"/>
      <c r="WKE125" s="22"/>
      <c r="WKF125" s="22"/>
      <c r="WKG125" s="22"/>
      <c r="WKH125" s="22"/>
      <c r="WKI125" s="22"/>
      <c r="WKJ125" s="22"/>
      <c r="WKK125" s="22"/>
      <c r="WKL125" s="22"/>
      <c r="WKM125" s="22"/>
      <c r="WKN125" s="22"/>
      <c r="WKO125" s="22"/>
      <c r="WKP125" s="22"/>
      <c r="WKQ125" s="22"/>
      <c r="WKR125" s="22"/>
      <c r="WKS125" s="22"/>
      <c r="WKT125" s="22"/>
      <c r="WKU125" s="22"/>
      <c r="WKV125" s="22"/>
      <c r="WKW125" s="22"/>
      <c r="WKX125" s="22"/>
      <c r="WKY125" s="22"/>
      <c r="WKZ125" s="22"/>
      <c r="WLA125" s="22"/>
      <c r="WLB125" s="22"/>
      <c r="WLC125" s="22"/>
      <c r="WLD125" s="22"/>
      <c r="WLE125" s="22"/>
      <c r="WLF125" s="22"/>
      <c r="WLG125" s="22"/>
      <c r="WLH125" s="22"/>
      <c r="WLI125" s="22"/>
      <c r="WLJ125" s="22"/>
      <c r="WLK125" s="22"/>
      <c r="WLL125" s="22"/>
      <c r="WLM125" s="22"/>
      <c r="WLN125" s="22"/>
      <c r="WLO125" s="22"/>
      <c r="WLP125" s="22"/>
      <c r="WLQ125" s="22"/>
      <c r="WLR125" s="22"/>
      <c r="WLS125" s="22"/>
      <c r="WLT125" s="22"/>
      <c r="WLU125" s="22"/>
      <c r="WLV125" s="22"/>
      <c r="WLW125" s="22"/>
      <c r="WLX125" s="22"/>
      <c r="WLY125" s="22"/>
      <c r="WLZ125" s="22"/>
      <c r="WMA125" s="22"/>
      <c r="WMB125" s="22"/>
      <c r="WMC125" s="22"/>
      <c r="WMD125" s="22"/>
      <c r="WME125" s="22"/>
      <c r="WMF125" s="22"/>
      <c r="WMG125" s="22"/>
      <c r="WMH125" s="22"/>
      <c r="WMI125" s="22"/>
      <c r="WMJ125" s="22"/>
      <c r="WMK125" s="22"/>
      <c r="WML125" s="22"/>
      <c r="WMM125" s="22"/>
      <c r="WMN125" s="22"/>
      <c r="WMO125" s="22"/>
      <c r="WMP125" s="22"/>
      <c r="WMQ125" s="22"/>
      <c r="WMR125" s="22"/>
      <c r="WMS125" s="22"/>
      <c r="WMT125" s="22"/>
      <c r="WMU125" s="22"/>
      <c r="WMV125" s="22"/>
      <c r="WMW125" s="22"/>
      <c r="WMX125" s="22"/>
      <c r="WMY125" s="22"/>
      <c r="WMZ125" s="22"/>
      <c r="WNA125" s="22"/>
      <c r="WNB125" s="22"/>
      <c r="WNC125" s="22"/>
      <c r="WND125" s="22"/>
      <c r="WNE125" s="22"/>
      <c r="WNF125" s="22"/>
      <c r="WNG125" s="22"/>
      <c r="WNH125" s="22"/>
      <c r="WNI125" s="22"/>
      <c r="WNJ125" s="22"/>
      <c r="WNK125" s="22"/>
      <c r="WNL125" s="22"/>
      <c r="WNM125" s="22"/>
      <c r="WNN125" s="22"/>
      <c r="WNO125" s="22"/>
      <c r="WNP125" s="22"/>
      <c r="WNQ125" s="22"/>
      <c r="WNR125" s="22"/>
      <c r="WNS125" s="22"/>
      <c r="WNT125" s="22"/>
      <c r="WNU125" s="22"/>
      <c r="WNV125" s="22"/>
      <c r="WNW125" s="22"/>
      <c r="WNX125" s="22"/>
      <c r="WNY125" s="22"/>
      <c r="WNZ125" s="22"/>
      <c r="WOA125" s="22"/>
      <c r="WOB125" s="22"/>
      <c r="WOC125" s="22"/>
      <c r="WOD125" s="22"/>
      <c r="WOE125" s="22"/>
      <c r="WOF125" s="22"/>
      <c r="WOG125" s="22"/>
      <c r="WOH125" s="22"/>
      <c r="WOI125" s="22"/>
      <c r="WOJ125" s="22"/>
      <c r="WOK125" s="22"/>
      <c r="WOL125" s="22"/>
      <c r="WOM125" s="22"/>
      <c r="WON125" s="22"/>
      <c r="WOO125" s="22"/>
      <c r="WOP125" s="22"/>
      <c r="WOQ125" s="22"/>
      <c r="WOR125" s="22"/>
      <c r="WOS125" s="22"/>
      <c r="WOT125" s="22"/>
      <c r="WOU125" s="22"/>
      <c r="WOV125" s="22"/>
      <c r="WOW125" s="22"/>
      <c r="WOX125" s="22"/>
      <c r="WOY125" s="22"/>
      <c r="WOZ125" s="22"/>
      <c r="WPA125" s="22"/>
      <c r="WPB125" s="22"/>
      <c r="WPC125" s="22"/>
      <c r="WPD125" s="22"/>
      <c r="WPE125" s="22"/>
      <c r="WPF125" s="22"/>
      <c r="WPG125" s="22"/>
      <c r="WPH125" s="22"/>
      <c r="WPI125" s="22"/>
      <c r="WPJ125" s="22"/>
      <c r="WPK125" s="22"/>
      <c r="WPL125" s="22"/>
      <c r="WPM125" s="22"/>
      <c r="WPN125" s="22"/>
      <c r="WPO125" s="22"/>
      <c r="WPP125" s="22"/>
      <c r="WPQ125" s="22"/>
      <c r="WPR125" s="22"/>
      <c r="WPS125" s="22"/>
      <c r="WPT125" s="22"/>
      <c r="WPU125" s="22"/>
      <c r="WPV125" s="22"/>
      <c r="WPW125" s="22"/>
      <c r="WPX125" s="22"/>
      <c r="WPY125" s="22"/>
      <c r="WPZ125" s="22"/>
      <c r="WQA125" s="22"/>
      <c r="WQB125" s="22"/>
      <c r="WQC125" s="22"/>
      <c r="WQD125" s="22"/>
      <c r="WQE125" s="22"/>
      <c r="WQF125" s="22"/>
      <c r="WQG125" s="22"/>
      <c r="WQH125" s="22"/>
      <c r="WQI125" s="22"/>
      <c r="WQJ125" s="22"/>
      <c r="WQK125" s="22"/>
      <c r="WQL125" s="22"/>
      <c r="WQM125" s="22"/>
      <c r="WQN125" s="22"/>
      <c r="WQO125" s="22"/>
      <c r="WQP125" s="22"/>
      <c r="WQQ125" s="22"/>
      <c r="WQR125" s="22"/>
      <c r="WQS125" s="22"/>
      <c r="WQT125" s="22"/>
      <c r="WQU125" s="22"/>
      <c r="WQV125" s="22"/>
      <c r="WQW125" s="22"/>
      <c r="WQX125" s="22"/>
      <c r="WQY125" s="22"/>
      <c r="WQZ125" s="22"/>
      <c r="WRA125" s="22"/>
      <c r="WRB125" s="22"/>
      <c r="WRC125" s="22"/>
      <c r="WRD125" s="22"/>
      <c r="WRE125" s="22"/>
      <c r="WRF125" s="22"/>
      <c r="WRG125" s="22"/>
      <c r="WRH125" s="22"/>
      <c r="WRI125" s="22"/>
      <c r="WRJ125" s="22"/>
      <c r="WRK125" s="22"/>
      <c r="WRL125" s="22"/>
      <c r="WRM125" s="22"/>
      <c r="WRN125" s="22"/>
      <c r="WRO125" s="22"/>
      <c r="WRP125" s="22"/>
      <c r="WRQ125" s="22"/>
      <c r="WRR125" s="22"/>
      <c r="WRS125" s="22"/>
      <c r="WRT125" s="22"/>
      <c r="WRU125" s="22"/>
      <c r="WRV125" s="22"/>
      <c r="WRW125" s="22"/>
      <c r="WRX125" s="22"/>
      <c r="WRY125" s="22"/>
      <c r="WRZ125" s="22"/>
      <c r="WSA125" s="22"/>
      <c r="WSB125" s="22"/>
      <c r="WSC125" s="22"/>
      <c r="WSD125" s="22"/>
      <c r="WSE125" s="22"/>
      <c r="WSF125" s="22"/>
      <c r="WSG125" s="22"/>
      <c r="WSH125" s="22"/>
      <c r="WSI125" s="22"/>
      <c r="WSJ125" s="22"/>
      <c r="WSK125" s="22"/>
      <c r="WSL125" s="22"/>
      <c r="WSM125" s="22"/>
      <c r="WSN125" s="22"/>
      <c r="WSO125" s="22"/>
      <c r="WSP125" s="22"/>
      <c r="WSQ125" s="22"/>
      <c r="WSR125" s="22"/>
      <c r="WSS125" s="22"/>
      <c r="WST125" s="22"/>
      <c r="WSU125" s="22"/>
      <c r="WSV125" s="22"/>
      <c r="WSW125" s="22"/>
      <c r="WSX125" s="22"/>
      <c r="WSY125" s="22"/>
      <c r="WSZ125" s="22"/>
      <c r="WTA125" s="22"/>
      <c r="WTB125" s="22"/>
      <c r="WTC125" s="22"/>
      <c r="WTD125" s="22"/>
      <c r="WTE125" s="22"/>
      <c r="WTF125" s="22"/>
      <c r="WTG125" s="22"/>
      <c r="WTH125" s="22"/>
      <c r="WTI125" s="22"/>
      <c r="WTJ125" s="22"/>
      <c r="WTK125" s="22"/>
      <c r="WTL125" s="22"/>
      <c r="WTM125" s="22"/>
      <c r="WTN125" s="22"/>
      <c r="WTO125" s="22"/>
      <c r="WTP125" s="22"/>
      <c r="WTQ125" s="22"/>
      <c r="WTR125" s="22"/>
      <c r="WTS125" s="22"/>
      <c r="WTT125" s="22"/>
      <c r="WTU125" s="22"/>
      <c r="WTV125" s="22"/>
      <c r="WTW125" s="22"/>
      <c r="WTX125" s="22"/>
      <c r="WTY125" s="22"/>
      <c r="WTZ125" s="22"/>
      <c r="WUA125" s="22"/>
      <c r="WUB125" s="22"/>
      <c r="WUC125" s="22"/>
      <c r="WUD125" s="22"/>
      <c r="WUE125" s="22"/>
      <c r="WUF125" s="22"/>
      <c r="WUG125" s="22"/>
      <c r="WUH125" s="22"/>
      <c r="WUI125" s="22"/>
      <c r="WUJ125" s="22"/>
      <c r="WUK125" s="22"/>
      <c r="WUL125" s="22"/>
      <c r="WUM125" s="22"/>
      <c r="WUN125" s="22"/>
      <c r="WUO125" s="22"/>
      <c r="WUP125" s="22"/>
      <c r="WUQ125" s="22"/>
      <c r="WUR125" s="22"/>
      <c r="WUS125" s="22"/>
      <c r="WUT125" s="22"/>
      <c r="WUU125" s="22"/>
      <c r="WUV125" s="22"/>
      <c r="WUW125" s="22"/>
      <c r="WUX125" s="22"/>
      <c r="WUY125" s="22"/>
      <c r="WUZ125" s="22"/>
      <c r="WVA125" s="22"/>
      <c r="WVB125" s="22"/>
      <c r="WVC125" s="22"/>
      <c r="WVD125" s="22"/>
      <c r="WVE125" s="22"/>
      <c r="WVF125" s="22"/>
      <c r="WVG125" s="22"/>
      <c r="WVH125" s="22"/>
      <c r="WVI125" s="22"/>
      <c r="WVJ125" s="22"/>
      <c r="WVK125" s="22"/>
      <c r="WVL125" s="22"/>
      <c r="WVM125" s="22"/>
      <c r="WVN125" s="22"/>
      <c r="WVO125" s="22"/>
      <c r="WVP125" s="22"/>
      <c r="WVQ125" s="22"/>
      <c r="WVR125" s="22"/>
      <c r="WVS125" s="22"/>
      <c r="WVT125" s="22"/>
      <c r="WVU125" s="22"/>
      <c r="WVV125" s="22"/>
      <c r="WVW125" s="22"/>
      <c r="WVX125" s="22"/>
      <c r="WVY125" s="22"/>
      <c r="WVZ125" s="22"/>
      <c r="WWA125" s="22"/>
      <c r="WWB125" s="22"/>
      <c r="WWC125" s="22"/>
      <c r="WWD125" s="22"/>
      <c r="WWE125" s="22"/>
      <c r="WWF125" s="22"/>
      <c r="WWG125" s="22"/>
      <c r="WWH125" s="22"/>
      <c r="WWI125" s="22"/>
      <c r="WWJ125" s="22"/>
      <c r="WWK125" s="22"/>
      <c r="WWL125" s="22"/>
      <c r="WWM125" s="22"/>
      <c r="WWN125" s="22"/>
      <c r="WWO125" s="22"/>
      <c r="WWP125" s="22"/>
      <c r="WWQ125" s="22"/>
      <c r="WWR125" s="22"/>
      <c r="WWS125" s="22"/>
      <c r="WWT125" s="22"/>
      <c r="WWU125" s="22"/>
      <c r="WWV125" s="22"/>
      <c r="WWW125" s="22"/>
      <c r="WWX125" s="22"/>
      <c r="WWY125" s="22"/>
      <c r="WWZ125" s="22"/>
      <c r="WXA125" s="22"/>
      <c r="WXB125" s="22"/>
      <c r="WXC125" s="22"/>
      <c r="WXD125" s="22"/>
      <c r="WXE125" s="22"/>
      <c r="WXF125" s="22"/>
      <c r="WXG125" s="22"/>
      <c r="WXH125" s="22"/>
      <c r="WXI125" s="22"/>
      <c r="WXJ125" s="22"/>
      <c r="WXK125" s="22"/>
      <c r="WXL125" s="22"/>
      <c r="WXM125" s="22"/>
      <c r="WXN125" s="22"/>
      <c r="WXO125" s="22"/>
      <c r="WXP125" s="22"/>
      <c r="WXQ125" s="22"/>
      <c r="WXR125" s="22"/>
      <c r="WXS125" s="22"/>
      <c r="WXT125" s="22"/>
      <c r="WXU125" s="22"/>
      <c r="WXV125" s="22"/>
      <c r="WXW125" s="22"/>
      <c r="WXX125" s="22"/>
      <c r="WXY125" s="22"/>
      <c r="WXZ125" s="22"/>
      <c r="WYA125" s="22"/>
      <c r="WYB125" s="22"/>
      <c r="WYC125" s="22"/>
      <c r="WYD125" s="22"/>
      <c r="WYE125" s="22"/>
      <c r="WYF125" s="22"/>
      <c r="WYG125" s="22"/>
      <c r="WYH125" s="22"/>
      <c r="WYI125" s="22"/>
      <c r="WYJ125" s="22"/>
      <c r="WYK125" s="22"/>
      <c r="WYL125" s="22"/>
      <c r="WYM125" s="22"/>
      <c r="WYN125" s="22"/>
      <c r="WYO125" s="22"/>
      <c r="WYP125" s="22"/>
      <c r="WYQ125" s="22"/>
      <c r="WYR125" s="22"/>
      <c r="WYS125" s="22"/>
      <c r="WYT125" s="22"/>
      <c r="WYU125" s="22"/>
      <c r="WYV125" s="22"/>
      <c r="WYW125" s="22"/>
      <c r="WYX125" s="22"/>
      <c r="WYY125" s="22"/>
      <c r="WYZ125" s="22"/>
      <c r="WZA125" s="22"/>
      <c r="WZB125" s="22"/>
      <c r="WZC125" s="22"/>
      <c r="WZD125" s="22"/>
      <c r="WZE125" s="22"/>
      <c r="WZF125" s="22"/>
      <c r="WZG125" s="22"/>
      <c r="WZH125" s="22"/>
      <c r="WZI125" s="22"/>
      <c r="WZJ125" s="22"/>
      <c r="WZK125" s="22"/>
      <c r="WZL125" s="22"/>
      <c r="WZM125" s="22"/>
      <c r="WZN125" s="22"/>
      <c r="WZO125" s="22"/>
      <c r="WZP125" s="22"/>
      <c r="WZQ125" s="22"/>
      <c r="WZR125" s="22"/>
      <c r="WZS125" s="22"/>
      <c r="WZT125" s="22"/>
      <c r="WZU125" s="22"/>
      <c r="WZV125" s="22"/>
      <c r="WZW125" s="22"/>
      <c r="WZX125" s="22"/>
      <c r="WZY125" s="22"/>
      <c r="WZZ125" s="22"/>
      <c r="XAA125" s="22"/>
      <c r="XAB125" s="22"/>
      <c r="XAC125" s="22"/>
      <c r="XAD125" s="22"/>
      <c r="XAE125" s="22"/>
      <c r="XAF125" s="22"/>
      <c r="XAG125" s="22"/>
      <c r="XAH125" s="22"/>
      <c r="XAI125" s="22"/>
      <c r="XAJ125" s="22"/>
      <c r="XAK125" s="22"/>
      <c r="XAL125" s="22"/>
      <c r="XAM125" s="22"/>
      <c r="XAN125" s="22"/>
      <c r="XAO125" s="22"/>
      <c r="XAP125" s="22"/>
      <c r="XAQ125" s="22"/>
      <c r="XAR125" s="22"/>
      <c r="XAS125" s="22"/>
      <c r="XAT125" s="22"/>
      <c r="XAU125" s="22"/>
      <c r="XAV125" s="22"/>
      <c r="XAW125" s="22"/>
      <c r="XAX125" s="22"/>
      <c r="XAY125" s="22"/>
      <c r="XAZ125" s="22"/>
      <c r="XBA125" s="22"/>
      <c r="XBB125" s="22"/>
      <c r="XBC125" s="22"/>
      <c r="XBD125" s="22"/>
      <c r="XBE125" s="22"/>
      <c r="XBF125" s="22"/>
      <c r="XBG125" s="22"/>
      <c r="XBH125" s="22"/>
      <c r="XBI125" s="22"/>
      <c r="XBJ125" s="22"/>
      <c r="XBK125" s="22"/>
      <c r="XBL125" s="22"/>
      <c r="XBM125" s="22"/>
      <c r="XBN125" s="22"/>
      <c r="XBO125" s="22"/>
      <c r="XBP125" s="22"/>
      <c r="XBQ125" s="22"/>
      <c r="XBR125" s="22"/>
      <c r="XBS125" s="22"/>
      <c r="XBT125" s="22"/>
      <c r="XBU125" s="22"/>
      <c r="XBV125" s="22"/>
      <c r="XBW125" s="22"/>
      <c r="XBX125" s="22"/>
      <c r="XBY125" s="22"/>
      <c r="XBZ125" s="22"/>
      <c r="XCA125" s="22"/>
      <c r="XCB125" s="22"/>
      <c r="XCC125" s="22"/>
      <c r="XCD125" s="22"/>
      <c r="XCE125" s="22"/>
      <c r="XCF125" s="22"/>
      <c r="XCG125" s="22"/>
      <c r="XCH125" s="22"/>
      <c r="XCI125" s="22"/>
      <c r="XCJ125" s="22"/>
      <c r="XCK125" s="22"/>
      <c r="XCL125" s="22"/>
      <c r="XCM125" s="22"/>
      <c r="XCN125" s="22"/>
      <c r="XCO125" s="22"/>
      <c r="XCP125" s="22"/>
      <c r="XCQ125" s="22"/>
      <c r="XCR125" s="22"/>
      <c r="XCS125" s="22"/>
      <c r="XCT125" s="22"/>
      <c r="XCU125" s="22"/>
      <c r="XCV125" s="22"/>
      <c r="XCW125" s="22"/>
      <c r="XCX125" s="22"/>
      <c r="XCY125" s="22"/>
      <c r="XCZ125" s="22"/>
      <c r="XDA125" s="22"/>
      <c r="XDB125" s="22"/>
      <c r="XDC125" s="22"/>
      <c r="XDD125" s="22"/>
      <c r="XDE125" s="22"/>
      <c r="XDF125" s="22"/>
      <c r="XDG125" s="22"/>
      <c r="XDH125" s="22"/>
      <c r="XDI125" s="22"/>
      <c r="XDJ125" s="22"/>
      <c r="XDK125" s="22"/>
      <c r="XDL125" s="22"/>
      <c r="XDM125" s="22"/>
      <c r="XDN125" s="22"/>
      <c r="XDO125" s="22"/>
      <c r="XDP125" s="22"/>
      <c r="XDQ125" s="22"/>
      <c r="XDR125" s="22"/>
      <c r="XDS125" s="22"/>
      <c r="XDT125" s="22"/>
      <c r="XDU125" s="22"/>
      <c r="XDV125" s="22"/>
      <c r="XDW125" s="22"/>
      <c r="XDX125" s="22"/>
      <c r="XDY125" s="22"/>
      <c r="XDZ125" s="22"/>
      <c r="XEA125" s="22"/>
      <c r="XEB125" s="22"/>
      <c r="XEC125" s="22"/>
      <c r="XED125" s="22"/>
      <c r="XEE125" s="22"/>
      <c r="XEF125" s="22"/>
      <c r="XEG125" s="22"/>
      <c r="XEH125" s="22"/>
      <c r="XEI125" s="22"/>
      <c r="XEJ125" s="22"/>
      <c r="XEK125" s="22"/>
      <c r="XEL125" s="22"/>
      <c r="XEM125" s="22"/>
      <c r="XEN125" s="22"/>
      <c r="XEO125" s="22"/>
      <c r="XEP125" s="22"/>
      <c r="XEQ125" s="22"/>
      <c r="XER125" s="22"/>
      <c r="XES125" s="22"/>
      <c r="XET125" s="22"/>
      <c r="XEU125" s="22"/>
      <c r="XEV125" s="22"/>
      <c r="XEW125" s="22"/>
      <c r="XEX125" s="22"/>
      <c r="XEY125" s="22"/>
      <c r="XEZ125" s="22"/>
      <c r="XFA125" s="22"/>
      <c r="XFB125" s="22"/>
      <c r="XFC125" s="22"/>
      <c r="XFD125" s="22"/>
    </row>
    <row r="126" s="19" customFormat="1" customHeight="1" spans="1:88 15470:16384">
      <c r="G126" s="194"/>
      <c r="H126" s="194"/>
      <c r="I126" s="194"/>
      <c r="J126" s="194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4"/>
      <c r="V126" s="194"/>
      <c r="W126" s="194"/>
      <c r="X126" s="194"/>
      <c r="Y126" s="194"/>
      <c r="Z126" s="194"/>
      <c r="AA126" s="194"/>
      <c r="AB126" s="194"/>
      <c r="AC126" s="194"/>
      <c r="AD126" s="194"/>
      <c r="AE126" s="194"/>
      <c r="AF126" s="194"/>
      <c r="AG126" s="194"/>
      <c r="AH126" s="194"/>
      <c r="AI126" s="194"/>
      <c r="AJ126" s="194"/>
      <c r="AK126" s="194"/>
      <c r="AL126" s="194"/>
      <c r="AM126" s="194"/>
      <c r="AN126" s="194"/>
      <c r="AO126" s="194"/>
      <c r="AP126" s="194"/>
      <c r="AQ126" s="194"/>
      <c r="AR126" s="193"/>
      <c r="AS126" s="193"/>
      <c r="AT126" s="193"/>
      <c r="AU126" s="193"/>
      <c r="AV126" s="193"/>
      <c r="AW126" s="193"/>
      <c r="AX126" s="193"/>
      <c r="AY126" s="193"/>
      <c r="AZ126" s="193"/>
      <c r="BA126" s="193"/>
      <c r="BB126" s="193"/>
      <c r="BC126" s="193"/>
      <c r="BD126" s="193"/>
      <c r="BE126" s="193"/>
      <c r="BF126" s="193"/>
      <c r="BG126" s="193"/>
      <c r="BH126" s="193"/>
      <c r="BI126" s="193"/>
      <c r="BJ126" s="193"/>
      <c r="BK126" s="193"/>
      <c r="BL126" s="193"/>
      <c r="BM126" s="193"/>
      <c r="BN126" s="193"/>
      <c r="BO126" s="193"/>
      <c r="BP126" s="193"/>
      <c r="BQ126" s="193"/>
      <c r="BR126" s="193"/>
      <c r="BS126" s="193"/>
      <c r="BT126" s="193"/>
      <c r="BU126" s="193"/>
      <c r="BV126" s="193"/>
      <c r="BW126" s="193"/>
      <c r="BX126" s="193"/>
      <c r="BY126" s="193"/>
      <c r="BZ126" s="193"/>
      <c r="CA126" s="193"/>
      <c r="CB126" s="193"/>
      <c r="CC126" s="193"/>
      <c r="CD126" s="193"/>
      <c r="CE126" s="193"/>
      <c r="CF126" s="193"/>
      <c r="CG126" s="193"/>
      <c r="VVZ126" s="22"/>
      <c r="VWA126" s="22"/>
      <c r="VWB126" s="22"/>
      <c r="VWC126" s="22"/>
      <c r="VWD126" s="22"/>
      <c r="VWE126" s="22"/>
      <c r="VWF126" s="22"/>
      <c r="VWG126" s="22"/>
      <c r="VWH126" s="22"/>
      <c r="VWI126" s="22"/>
      <c r="VWJ126" s="22"/>
      <c r="VWK126" s="22"/>
      <c r="VWL126" s="22"/>
      <c r="VWM126" s="22"/>
      <c r="VWN126" s="22"/>
      <c r="VWO126" s="22"/>
      <c r="VWP126" s="22"/>
      <c r="VWQ126" s="22"/>
      <c r="VWR126" s="22"/>
      <c r="VWS126" s="22"/>
      <c r="VWT126" s="22"/>
      <c r="VWU126" s="22"/>
      <c r="VWV126" s="22"/>
      <c r="VWW126" s="22"/>
      <c r="VWX126" s="22"/>
      <c r="VWY126" s="22"/>
      <c r="VWZ126" s="22"/>
      <c r="VXA126" s="22"/>
      <c r="VXB126" s="22"/>
      <c r="VXC126" s="22"/>
      <c r="VXD126" s="22"/>
      <c r="VXE126" s="22"/>
      <c r="VXF126" s="22"/>
      <c r="VXG126" s="22"/>
      <c r="VXH126" s="22"/>
      <c r="VXI126" s="22"/>
      <c r="VXJ126" s="22"/>
      <c r="VXK126" s="22"/>
      <c r="VXL126" s="22"/>
      <c r="VXM126" s="22"/>
      <c r="VXN126" s="22"/>
      <c r="VXO126" s="22"/>
      <c r="VXP126" s="22"/>
      <c r="VXQ126" s="22"/>
      <c r="VXR126" s="22"/>
      <c r="VXS126" s="22"/>
      <c r="VXT126" s="22"/>
      <c r="VXU126" s="22"/>
      <c r="VXV126" s="22"/>
      <c r="VXW126" s="22"/>
      <c r="VXX126" s="22"/>
      <c r="VXY126" s="22"/>
      <c r="VXZ126" s="22"/>
      <c r="VYA126" s="22"/>
      <c r="VYB126" s="22"/>
      <c r="VYC126" s="22"/>
      <c r="VYD126" s="22"/>
      <c r="VYE126" s="22"/>
      <c r="VYF126" s="22"/>
      <c r="VYG126" s="22"/>
      <c r="VYH126" s="22"/>
      <c r="VYI126" s="22"/>
      <c r="VYJ126" s="22"/>
      <c r="VYK126" s="22"/>
      <c r="VYL126" s="22"/>
      <c r="VYM126" s="22"/>
      <c r="VYN126" s="22"/>
      <c r="VYO126" s="22"/>
      <c r="VYP126" s="22"/>
      <c r="VYQ126" s="22"/>
      <c r="VYR126" s="22"/>
      <c r="VYS126" s="22"/>
      <c r="VYT126" s="22"/>
      <c r="VYU126" s="22"/>
      <c r="VYV126" s="22"/>
      <c r="VYW126" s="22"/>
      <c r="VYX126" s="22"/>
      <c r="VYY126" s="22"/>
      <c r="VYZ126" s="22"/>
      <c r="VZA126" s="22"/>
      <c r="VZB126" s="22"/>
      <c r="VZC126" s="22"/>
      <c r="VZD126" s="22"/>
      <c r="VZE126" s="22"/>
      <c r="VZF126" s="22"/>
      <c r="VZG126" s="22"/>
      <c r="VZH126" s="22"/>
      <c r="VZI126" s="22"/>
      <c r="VZJ126" s="22"/>
      <c r="VZK126" s="22"/>
      <c r="VZL126" s="22"/>
      <c r="VZM126" s="22"/>
      <c r="VZN126" s="22"/>
      <c r="VZO126" s="22"/>
      <c r="VZP126" s="22"/>
      <c r="VZQ126" s="22"/>
      <c r="VZR126" s="22"/>
      <c r="VZS126" s="22"/>
      <c r="VZT126" s="22"/>
      <c r="VZU126" s="22"/>
      <c r="VZV126" s="22"/>
      <c r="VZW126" s="22"/>
      <c r="VZX126" s="22"/>
      <c r="VZY126" s="22"/>
      <c r="VZZ126" s="22"/>
      <c r="WAA126" s="22"/>
      <c r="WAB126" s="22"/>
      <c r="WAC126" s="22"/>
      <c r="WAD126" s="22"/>
      <c r="WAE126" s="22"/>
      <c r="WAF126" s="22"/>
      <c r="WAG126" s="22"/>
      <c r="WAH126" s="22"/>
      <c r="WAI126" s="22"/>
      <c r="WAJ126" s="22"/>
      <c r="WAK126" s="22"/>
      <c r="WAL126" s="22"/>
      <c r="WAM126" s="22"/>
      <c r="WAN126" s="22"/>
      <c r="WAO126" s="22"/>
      <c r="WAP126" s="22"/>
      <c r="WAQ126" s="22"/>
      <c r="WAR126" s="22"/>
      <c r="WAS126" s="22"/>
      <c r="WAT126" s="22"/>
      <c r="WAU126" s="22"/>
      <c r="WAV126" s="22"/>
      <c r="WAW126" s="22"/>
      <c r="WAX126" s="22"/>
      <c r="WAY126" s="22"/>
      <c r="WAZ126" s="22"/>
      <c r="WBA126" s="22"/>
      <c r="WBB126" s="22"/>
      <c r="WBC126" s="22"/>
      <c r="WBD126" s="22"/>
      <c r="WBE126" s="22"/>
      <c r="WBF126" s="22"/>
      <c r="WBG126" s="22"/>
      <c r="WBH126" s="22"/>
      <c r="WBI126" s="22"/>
      <c r="WBJ126" s="22"/>
      <c r="WBK126" s="22"/>
      <c r="WBL126" s="22"/>
      <c r="WBM126" s="22"/>
      <c r="WBN126" s="22"/>
      <c r="WBO126" s="22"/>
      <c r="WBP126" s="22"/>
      <c r="WBQ126" s="22"/>
      <c r="WBR126" s="22"/>
      <c r="WBS126" s="22"/>
      <c r="WBT126" s="22"/>
      <c r="WBU126" s="22"/>
      <c r="WBV126" s="22"/>
      <c r="WBW126" s="22"/>
      <c r="WBX126" s="22"/>
      <c r="WBY126" s="22"/>
      <c r="WBZ126" s="22"/>
      <c r="WCA126" s="22"/>
      <c r="WCB126" s="22"/>
      <c r="WCC126" s="22"/>
      <c r="WCD126" s="22"/>
      <c r="WCE126" s="22"/>
      <c r="WCF126" s="22"/>
      <c r="WCG126" s="22"/>
      <c r="WCH126" s="22"/>
      <c r="WCI126" s="22"/>
      <c r="WCJ126" s="22"/>
      <c r="WCK126" s="22"/>
      <c r="WCL126" s="22"/>
      <c r="WCM126" s="22"/>
      <c r="WCN126" s="22"/>
      <c r="WCO126" s="22"/>
      <c r="WCP126" s="22"/>
      <c r="WCQ126" s="22"/>
      <c r="WCR126" s="22"/>
      <c r="WCS126" s="22"/>
      <c r="WCT126" s="22"/>
      <c r="WCU126" s="22"/>
      <c r="WCV126" s="22"/>
      <c r="WCW126" s="22"/>
      <c r="WCX126" s="22"/>
      <c r="WCY126" s="22"/>
      <c r="WCZ126" s="22"/>
      <c r="WDA126" s="22"/>
      <c r="WDB126" s="22"/>
      <c r="WDC126" s="22"/>
      <c r="WDD126" s="22"/>
      <c r="WDE126" s="22"/>
      <c r="WDF126" s="22"/>
      <c r="WDG126" s="22"/>
      <c r="WDH126" s="22"/>
      <c r="WDI126" s="22"/>
      <c r="WDJ126" s="22"/>
      <c r="WDK126" s="22"/>
      <c r="WDL126" s="22"/>
      <c r="WDM126" s="22"/>
      <c r="WDN126" s="22"/>
      <c r="WDO126" s="22"/>
      <c r="WDP126" s="22"/>
      <c r="WDQ126" s="22"/>
      <c r="WDR126" s="22"/>
      <c r="WDS126" s="22"/>
      <c r="WDT126" s="22"/>
      <c r="WDU126" s="22"/>
      <c r="WDV126" s="22"/>
      <c r="WDW126" s="22"/>
      <c r="WDX126" s="22"/>
      <c r="WDY126" s="22"/>
      <c r="WDZ126" s="22"/>
      <c r="WEA126" s="22"/>
      <c r="WEB126" s="22"/>
      <c r="WEC126" s="22"/>
      <c r="WED126" s="22"/>
      <c r="WEE126" s="22"/>
      <c r="WEF126" s="22"/>
      <c r="WEG126" s="22"/>
      <c r="WEH126" s="22"/>
      <c r="WEI126" s="22"/>
      <c r="WEJ126" s="22"/>
      <c r="WEK126" s="22"/>
      <c r="WEL126" s="22"/>
      <c r="WEM126" s="22"/>
      <c r="WEN126" s="22"/>
      <c r="WEO126" s="22"/>
      <c r="WEP126" s="22"/>
      <c r="WEQ126" s="22"/>
      <c r="WER126" s="22"/>
      <c r="WES126" s="22"/>
      <c r="WET126" s="22"/>
      <c r="WEU126" s="22"/>
      <c r="WEV126" s="22"/>
      <c r="WEW126" s="22"/>
      <c r="WEX126" s="22"/>
      <c r="WEY126" s="22"/>
      <c r="WEZ126" s="22"/>
      <c r="WFA126" s="22"/>
      <c r="WFB126" s="22"/>
      <c r="WFC126" s="22"/>
      <c r="WFD126" s="22"/>
      <c r="WFE126" s="22"/>
      <c r="WFF126" s="22"/>
      <c r="WFG126" s="22"/>
      <c r="WFH126" s="22"/>
      <c r="WFI126" s="22"/>
      <c r="WFJ126" s="22"/>
      <c r="WFK126" s="22"/>
      <c r="WFL126" s="22"/>
      <c r="WFM126" s="22"/>
      <c r="WFN126" s="22"/>
      <c r="WFO126" s="22"/>
      <c r="WFP126" s="22"/>
      <c r="WFQ126" s="22"/>
      <c r="WFR126" s="22"/>
      <c r="WFS126" s="22"/>
      <c r="WFT126" s="22"/>
      <c r="WFU126" s="22"/>
      <c r="WFV126" s="22"/>
      <c r="WFW126" s="22"/>
      <c r="WFX126" s="22"/>
      <c r="WFY126" s="22"/>
      <c r="WFZ126" s="22"/>
      <c r="WGA126" s="22"/>
      <c r="WGB126" s="22"/>
      <c r="WGC126" s="22"/>
      <c r="WGD126" s="22"/>
      <c r="WGE126" s="22"/>
      <c r="WGF126" s="22"/>
      <c r="WGG126" s="22"/>
      <c r="WGH126" s="22"/>
      <c r="WGI126" s="22"/>
      <c r="WGJ126" s="22"/>
      <c r="WGK126" s="22"/>
      <c r="WGL126" s="22"/>
      <c r="WGM126" s="22"/>
      <c r="WGN126" s="22"/>
      <c r="WGO126" s="22"/>
      <c r="WGP126" s="22"/>
      <c r="WGQ126" s="22"/>
      <c r="WGR126" s="22"/>
      <c r="WGS126" s="22"/>
      <c r="WGT126" s="22"/>
      <c r="WGU126" s="22"/>
      <c r="WGV126" s="22"/>
      <c r="WGW126" s="22"/>
      <c r="WGX126" s="22"/>
      <c r="WGY126" s="22"/>
      <c r="WGZ126" s="22"/>
      <c r="WHA126" s="22"/>
      <c r="WHB126" s="22"/>
      <c r="WHC126" s="22"/>
      <c r="WHD126" s="22"/>
      <c r="WHE126" s="22"/>
      <c r="WHF126" s="22"/>
      <c r="WHG126" s="22"/>
      <c r="WHH126" s="22"/>
      <c r="WHI126" s="22"/>
      <c r="WHJ126" s="22"/>
      <c r="WHK126" s="22"/>
      <c r="WHL126" s="22"/>
      <c r="WHM126" s="22"/>
      <c r="WHN126" s="22"/>
      <c r="WHO126" s="22"/>
      <c r="WHP126" s="22"/>
      <c r="WHQ126" s="22"/>
      <c r="WHR126" s="22"/>
      <c r="WHS126" s="22"/>
      <c r="WHT126" s="22"/>
      <c r="WHU126" s="22"/>
      <c r="WHV126" s="22"/>
      <c r="WHW126" s="22"/>
      <c r="WHX126" s="22"/>
      <c r="WHY126" s="22"/>
      <c r="WHZ126" s="22"/>
      <c r="WIA126" s="22"/>
      <c r="WIB126" s="22"/>
      <c r="WIC126" s="22"/>
      <c r="WID126" s="22"/>
      <c r="WIE126" s="22"/>
      <c r="WIF126" s="22"/>
      <c r="WIG126" s="22"/>
      <c r="WIH126" s="22"/>
      <c r="WII126" s="22"/>
      <c r="WIJ126" s="22"/>
      <c r="WIK126" s="22"/>
      <c r="WIL126" s="22"/>
      <c r="WIM126" s="22"/>
      <c r="WIN126" s="22"/>
      <c r="WIO126" s="22"/>
      <c r="WIP126" s="22"/>
      <c r="WIQ126" s="22"/>
      <c r="WIR126" s="22"/>
      <c r="WIS126" s="22"/>
      <c r="WIT126" s="22"/>
      <c r="WIU126" s="22"/>
      <c r="WIV126" s="22"/>
      <c r="WIW126" s="22"/>
      <c r="WIX126" s="22"/>
      <c r="WIY126" s="22"/>
      <c r="WIZ126" s="22"/>
      <c r="WJA126" s="22"/>
      <c r="WJB126" s="22"/>
      <c r="WJC126" s="22"/>
      <c r="WJD126" s="22"/>
      <c r="WJE126" s="22"/>
      <c r="WJF126" s="22"/>
      <c r="WJG126" s="22"/>
      <c r="WJH126" s="22"/>
      <c r="WJI126" s="22"/>
      <c r="WJJ126" s="22"/>
      <c r="WJK126" s="22"/>
      <c r="WJL126" s="22"/>
      <c r="WJM126" s="22"/>
      <c r="WJN126" s="22"/>
      <c r="WJO126" s="22"/>
      <c r="WJP126" s="22"/>
      <c r="WJQ126" s="22"/>
      <c r="WJR126" s="22"/>
      <c r="WJS126" s="22"/>
      <c r="WJT126" s="22"/>
      <c r="WJU126" s="22"/>
      <c r="WJV126" s="22"/>
      <c r="WJW126" s="22"/>
      <c r="WJX126" s="22"/>
      <c r="WJY126" s="22"/>
      <c r="WJZ126" s="22"/>
      <c r="WKA126" s="22"/>
      <c r="WKB126" s="22"/>
      <c r="WKC126" s="22"/>
      <c r="WKD126" s="22"/>
      <c r="WKE126" s="22"/>
      <c r="WKF126" s="22"/>
      <c r="WKG126" s="22"/>
      <c r="WKH126" s="22"/>
      <c r="WKI126" s="22"/>
      <c r="WKJ126" s="22"/>
      <c r="WKK126" s="22"/>
      <c r="WKL126" s="22"/>
      <c r="WKM126" s="22"/>
      <c r="WKN126" s="22"/>
      <c r="WKO126" s="22"/>
      <c r="WKP126" s="22"/>
      <c r="WKQ126" s="22"/>
      <c r="WKR126" s="22"/>
      <c r="WKS126" s="22"/>
      <c r="WKT126" s="22"/>
      <c r="WKU126" s="22"/>
      <c r="WKV126" s="22"/>
      <c r="WKW126" s="22"/>
      <c r="WKX126" s="22"/>
      <c r="WKY126" s="22"/>
      <c r="WKZ126" s="22"/>
      <c r="WLA126" s="22"/>
      <c r="WLB126" s="22"/>
      <c r="WLC126" s="22"/>
      <c r="WLD126" s="22"/>
      <c r="WLE126" s="22"/>
      <c r="WLF126" s="22"/>
      <c r="WLG126" s="22"/>
      <c r="WLH126" s="22"/>
      <c r="WLI126" s="22"/>
      <c r="WLJ126" s="22"/>
      <c r="WLK126" s="22"/>
      <c r="WLL126" s="22"/>
      <c r="WLM126" s="22"/>
      <c r="WLN126" s="22"/>
      <c r="WLO126" s="22"/>
      <c r="WLP126" s="22"/>
      <c r="WLQ126" s="22"/>
      <c r="WLR126" s="22"/>
      <c r="WLS126" s="22"/>
      <c r="WLT126" s="22"/>
      <c r="WLU126" s="22"/>
      <c r="WLV126" s="22"/>
      <c r="WLW126" s="22"/>
      <c r="WLX126" s="22"/>
      <c r="WLY126" s="22"/>
      <c r="WLZ126" s="22"/>
      <c r="WMA126" s="22"/>
      <c r="WMB126" s="22"/>
      <c r="WMC126" s="22"/>
      <c r="WMD126" s="22"/>
      <c r="WME126" s="22"/>
      <c r="WMF126" s="22"/>
      <c r="WMG126" s="22"/>
      <c r="WMH126" s="22"/>
      <c r="WMI126" s="22"/>
      <c r="WMJ126" s="22"/>
      <c r="WMK126" s="22"/>
      <c r="WML126" s="22"/>
      <c r="WMM126" s="22"/>
      <c r="WMN126" s="22"/>
      <c r="WMO126" s="22"/>
      <c r="WMP126" s="22"/>
      <c r="WMQ126" s="22"/>
      <c r="WMR126" s="22"/>
      <c r="WMS126" s="22"/>
      <c r="WMT126" s="22"/>
      <c r="WMU126" s="22"/>
      <c r="WMV126" s="22"/>
      <c r="WMW126" s="22"/>
      <c r="WMX126" s="22"/>
      <c r="WMY126" s="22"/>
      <c r="WMZ126" s="22"/>
      <c r="WNA126" s="22"/>
      <c r="WNB126" s="22"/>
      <c r="WNC126" s="22"/>
      <c r="WND126" s="22"/>
      <c r="WNE126" s="22"/>
      <c r="WNF126" s="22"/>
      <c r="WNG126" s="22"/>
      <c r="WNH126" s="22"/>
      <c r="WNI126" s="22"/>
      <c r="WNJ126" s="22"/>
      <c r="WNK126" s="22"/>
      <c r="WNL126" s="22"/>
      <c r="WNM126" s="22"/>
      <c r="WNN126" s="22"/>
      <c r="WNO126" s="22"/>
      <c r="WNP126" s="22"/>
      <c r="WNQ126" s="22"/>
      <c r="WNR126" s="22"/>
      <c r="WNS126" s="22"/>
      <c r="WNT126" s="22"/>
      <c r="WNU126" s="22"/>
      <c r="WNV126" s="22"/>
      <c r="WNW126" s="22"/>
      <c r="WNX126" s="22"/>
      <c r="WNY126" s="22"/>
      <c r="WNZ126" s="22"/>
      <c r="WOA126" s="22"/>
      <c r="WOB126" s="22"/>
      <c r="WOC126" s="22"/>
      <c r="WOD126" s="22"/>
      <c r="WOE126" s="22"/>
      <c r="WOF126" s="22"/>
      <c r="WOG126" s="22"/>
      <c r="WOH126" s="22"/>
      <c r="WOI126" s="22"/>
      <c r="WOJ126" s="22"/>
      <c r="WOK126" s="22"/>
      <c r="WOL126" s="22"/>
      <c r="WOM126" s="22"/>
      <c r="WON126" s="22"/>
      <c r="WOO126" s="22"/>
      <c r="WOP126" s="22"/>
      <c r="WOQ126" s="22"/>
      <c r="WOR126" s="22"/>
      <c r="WOS126" s="22"/>
      <c r="WOT126" s="22"/>
      <c r="WOU126" s="22"/>
      <c r="WOV126" s="22"/>
      <c r="WOW126" s="22"/>
      <c r="WOX126" s="22"/>
      <c r="WOY126" s="22"/>
      <c r="WOZ126" s="22"/>
      <c r="WPA126" s="22"/>
      <c r="WPB126" s="22"/>
      <c r="WPC126" s="22"/>
      <c r="WPD126" s="22"/>
      <c r="WPE126" s="22"/>
      <c r="WPF126" s="22"/>
      <c r="WPG126" s="22"/>
      <c r="WPH126" s="22"/>
      <c r="WPI126" s="22"/>
      <c r="WPJ126" s="22"/>
      <c r="WPK126" s="22"/>
      <c r="WPL126" s="22"/>
      <c r="WPM126" s="22"/>
      <c r="WPN126" s="22"/>
      <c r="WPO126" s="22"/>
      <c r="WPP126" s="22"/>
      <c r="WPQ126" s="22"/>
      <c r="WPR126" s="22"/>
      <c r="WPS126" s="22"/>
      <c r="WPT126" s="22"/>
      <c r="WPU126" s="22"/>
      <c r="WPV126" s="22"/>
      <c r="WPW126" s="22"/>
      <c r="WPX126" s="22"/>
      <c r="WPY126" s="22"/>
      <c r="WPZ126" s="22"/>
      <c r="WQA126" s="22"/>
      <c r="WQB126" s="22"/>
      <c r="WQC126" s="22"/>
      <c r="WQD126" s="22"/>
      <c r="WQE126" s="22"/>
      <c r="WQF126" s="22"/>
      <c r="WQG126" s="22"/>
      <c r="WQH126" s="22"/>
      <c r="WQI126" s="22"/>
      <c r="WQJ126" s="22"/>
      <c r="WQK126" s="22"/>
      <c r="WQL126" s="22"/>
      <c r="WQM126" s="22"/>
      <c r="WQN126" s="22"/>
      <c r="WQO126" s="22"/>
      <c r="WQP126" s="22"/>
      <c r="WQQ126" s="22"/>
      <c r="WQR126" s="22"/>
      <c r="WQS126" s="22"/>
      <c r="WQT126" s="22"/>
      <c r="WQU126" s="22"/>
      <c r="WQV126" s="22"/>
      <c r="WQW126" s="22"/>
      <c r="WQX126" s="22"/>
      <c r="WQY126" s="22"/>
      <c r="WQZ126" s="22"/>
      <c r="WRA126" s="22"/>
      <c r="WRB126" s="22"/>
      <c r="WRC126" s="22"/>
      <c r="WRD126" s="22"/>
      <c r="WRE126" s="22"/>
      <c r="WRF126" s="22"/>
      <c r="WRG126" s="22"/>
      <c r="WRH126" s="22"/>
      <c r="WRI126" s="22"/>
      <c r="WRJ126" s="22"/>
      <c r="WRK126" s="22"/>
      <c r="WRL126" s="22"/>
      <c r="WRM126" s="22"/>
      <c r="WRN126" s="22"/>
      <c r="WRO126" s="22"/>
      <c r="WRP126" s="22"/>
      <c r="WRQ126" s="22"/>
      <c r="WRR126" s="22"/>
      <c r="WRS126" s="22"/>
      <c r="WRT126" s="22"/>
      <c r="WRU126" s="22"/>
      <c r="WRV126" s="22"/>
      <c r="WRW126" s="22"/>
      <c r="WRX126" s="22"/>
      <c r="WRY126" s="22"/>
      <c r="WRZ126" s="22"/>
      <c r="WSA126" s="22"/>
      <c r="WSB126" s="22"/>
      <c r="WSC126" s="22"/>
      <c r="WSD126" s="22"/>
      <c r="WSE126" s="22"/>
      <c r="WSF126" s="22"/>
      <c r="WSG126" s="22"/>
      <c r="WSH126" s="22"/>
      <c r="WSI126" s="22"/>
      <c r="WSJ126" s="22"/>
      <c r="WSK126" s="22"/>
      <c r="WSL126" s="22"/>
      <c r="WSM126" s="22"/>
      <c r="WSN126" s="22"/>
      <c r="WSO126" s="22"/>
      <c r="WSP126" s="22"/>
      <c r="WSQ126" s="22"/>
      <c r="WSR126" s="22"/>
      <c r="WSS126" s="22"/>
      <c r="WST126" s="22"/>
      <c r="WSU126" s="22"/>
      <c r="WSV126" s="22"/>
      <c r="WSW126" s="22"/>
      <c r="WSX126" s="22"/>
      <c r="WSY126" s="22"/>
      <c r="WSZ126" s="22"/>
      <c r="WTA126" s="22"/>
      <c r="WTB126" s="22"/>
      <c r="WTC126" s="22"/>
      <c r="WTD126" s="22"/>
      <c r="WTE126" s="22"/>
      <c r="WTF126" s="22"/>
      <c r="WTG126" s="22"/>
      <c r="WTH126" s="22"/>
      <c r="WTI126" s="22"/>
      <c r="WTJ126" s="22"/>
      <c r="WTK126" s="22"/>
      <c r="WTL126" s="22"/>
      <c r="WTM126" s="22"/>
      <c r="WTN126" s="22"/>
      <c r="WTO126" s="22"/>
      <c r="WTP126" s="22"/>
      <c r="WTQ126" s="22"/>
      <c r="WTR126" s="22"/>
      <c r="WTS126" s="22"/>
      <c r="WTT126" s="22"/>
      <c r="WTU126" s="22"/>
      <c r="WTV126" s="22"/>
      <c r="WTW126" s="22"/>
      <c r="WTX126" s="22"/>
      <c r="WTY126" s="22"/>
      <c r="WTZ126" s="22"/>
      <c r="WUA126" s="22"/>
      <c r="WUB126" s="22"/>
      <c r="WUC126" s="22"/>
      <c r="WUD126" s="22"/>
      <c r="WUE126" s="22"/>
      <c r="WUF126" s="22"/>
      <c r="WUG126" s="22"/>
      <c r="WUH126" s="22"/>
      <c r="WUI126" s="22"/>
      <c r="WUJ126" s="22"/>
      <c r="WUK126" s="22"/>
      <c r="WUL126" s="22"/>
      <c r="WUM126" s="22"/>
      <c r="WUN126" s="22"/>
      <c r="WUO126" s="22"/>
      <c r="WUP126" s="22"/>
      <c r="WUQ126" s="22"/>
      <c r="WUR126" s="22"/>
      <c r="WUS126" s="22"/>
      <c r="WUT126" s="22"/>
      <c r="WUU126" s="22"/>
      <c r="WUV126" s="22"/>
      <c r="WUW126" s="22"/>
      <c r="WUX126" s="22"/>
      <c r="WUY126" s="22"/>
      <c r="WUZ126" s="22"/>
      <c r="WVA126" s="22"/>
      <c r="WVB126" s="22"/>
      <c r="WVC126" s="22"/>
      <c r="WVD126" s="22"/>
      <c r="WVE126" s="22"/>
      <c r="WVF126" s="22"/>
      <c r="WVG126" s="22"/>
      <c r="WVH126" s="22"/>
      <c r="WVI126" s="22"/>
      <c r="WVJ126" s="22"/>
      <c r="WVK126" s="22"/>
      <c r="WVL126" s="22"/>
      <c r="WVM126" s="22"/>
      <c r="WVN126" s="22"/>
      <c r="WVO126" s="22"/>
      <c r="WVP126" s="22"/>
      <c r="WVQ126" s="22"/>
      <c r="WVR126" s="22"/>
      <c r="WVS126" s="22"/>
      <c r="WVT126" s="22"/>
      <c r="WVU126" s="22"/>
      <c r="WVV126" s="22"/>
      <c r="WVW126" s="22"/>
      <c r="WVX126" s="22"/>
      <c r="WVY126" s="22"/>
      <c r="WVZ126" s="22"/>
      <c r="WWA126" s="22"/>
      <c r="WWB126" s="22"/>
      <c r="WWC126" s="22"/>
      <c r="WWD126" s="22"/>
      <c r="WWE126" s="22"/>
      <c r="WWF126" s="22"/>
      <c r="WWG126" s="22"/>
      <c r="WWH126" s="22"/>
      <c r="WWI126" s="22"/>
      <c r="WWJ126" s="22"/>
      <c r="WWK126" s="22"/>
      <c r="WWL126" s="22"/>
      <c r="WWM126" s="22"/>
      <c r="WWN126" s="22"/>
      <c r="WWO126" s="22"/>
      <c r="WWP126" s="22"/>
      <c r="WWQ126" s="22"/>
      <c r="WWR126" s="22"/>
      <c r="WWS126" s="22"/>
      <c r="WWT126" s="22"/>
      <c r="WWU126" s="22"/>
      <c r="WWV126" s="22"/>
      <c r="WWW126" s="22"/>
      <c r="WWX126" s="22"/>
      <c r="WWY126" s="22"/>
      <c r="WWZ126" s="22"/>
      <c r="WXA126" s="22"/>
      <c r="WXB126" s="22"/>
      <c r="WXC126" s="22"/>
      <c r="WXD126" s="22"/>
      <c r="WXE126" s="22"/>
      <c r="WXF126" s="22"/>
      <c r="WXG126" s="22"/>
      <c r="WXH126" s="22"/>
      <c r="WXI126" s="22"/>
      <c r="WXJ126" s="22"/>
      <c r="WXK126" s="22"/>
      <c r="WXL126" s="22"/>
      <c r="WXM126" s="22"/>
      <c r="WXN126" s="22"/>
      <c r="WXO126" s="22"/>
      <c r="WXP126" s="22"/>
      <c r="WXQ126" s="22"/>
      <c r="WXR126" s="22"/>
      <c r="WXS126" s="22"/>
      <c r="WXT126" s="22"/>
      <c r="WXU126" s="22"/>
      <c r="WXV126" s="22"/>
      <c r="WXW126" s="22"/>
      <c r="WXX126" s="22"/>
      <c r="WXY126" s="22"/>
      <c r="WXZ126" s="22"/>
      <c r="WYA126" s="22"/>
      <c r="WYB126" s="22"/>
      <c r="WYC126" s="22"/>
      <c r="WYD126" s="22"/>
      <c r="WYE126" s="22"/>
      <c r="WYF126" s="22"/>
      <c r="WYG126" s="22"/>
      <c r="WYH126" s="22"/>
      <c r="WYI126" s="22"/>
      <c r="WYJ126" s="22"/>
      <c r="WYK126" s="22"/>
      <c r="WYL126" s="22"/>
      <c r="WYM126" s="22"/>
      <c r="WYN126" s="22"/>
      <c r="WYO126" s="22"/>
      <c r="WYP126" s="22"/>
      <c r="WYQ126" s="22"/>
      <c r="WYR126" s="22"/>
      <c r="WYS126" s="22"/>
      <c r="WYT126" s="22"/>
      <c r="WYU126" s="22"/>
      <c r="WYV126" s="22"/>
      <c r="WYW126" s="22"/>
      <c r="WYX126" s="22"/>
      <c r="WYY126" s="22"/>
      <c r="WYZ126" s="22"/>
      <c r="WZA126" s="22"/>
      <c r="WZB126" s="22"/>
      <c r="WZC126" s="22"/>
      <c r="WZD126" s="22"/>
      <c r="WZE126" s="22"/>
      <c r="WZF126" s="22"/>
      <c r="WZG126" s="22"/>
      <c r="WZH126" s="22"/>
      <c r="WZI126" s="22"/>
      <c r="WZJ126" s="22"/>
      <c r="WZK126" s="22"/>
      <c r="WZL126" s="22"/>
      <c r="WZM126" s="22"/>
      <c r="WZN126" s="22"/>
      <c r="WZO126" s="22"/>
      <c r="WZP126" s="22"/>
      <c r="WZQ126" s="22"/>
      <c r="WZR126" s="22"/>
      <c r="WZS126" s="22"/>
      <c r="WZT126" s="22"/>
      <c r="WZU126" s="22"/>
      <c r="WZV126" s="22"/>
      <c r="WZW126" s="22"/>
      <c r="WZX126" s="22"/>
      <c r="WZY126" s="22"/>
      <c r="WZZ126" s="22"/>
      <c r="XAA126" s="22"/>
      <c r="XAB126" s="22"/>
      <c r="XAC126" s="22"/>
      <c r="XAD126" s="22"/>
      <c r="XAE126" s="22"/>
      <c r="XAF126" s="22"/>
      <c r="XAG126" s="22"/>
      <c r="XAH126" s="22"/>
      <c r="XAI126" s="22"/>
      <c r="XAJ126" s="22"/>
      <c r="XAK126" s="22"/>
      <c r="XAL126" s="22"/>
      <c r="XAM126" s="22"/>
      <c r="XAN126" s="22"/>
      <c r="XAO126" s="22"/>
      <c r="XAP126" s="22"/>
      <c r="XAQ126" s="22"/>
      <c r="XAR126" s="22"/>
      <c r="XAS126" s="22"/>
      <c r="XAT126" s="22"/>
      <c r="XAU126" s="22"/>
      <c r="XAV126" s="22"/>
      <c r="XAW126" s="22"/>
      <c r="XAX126" s="22"/>
      <c r="XAY126" s="22"/>
      <c r="XAZ126" s="22"/>
      <c r="XBA126" s="22"/>
      <c r="XBB126" s="22"/>
      <c r="XBC126" s="22"/>
      <c r="XBD126" s="22"/>
      <c r="XBE126" s="22"/>
      <c r="XBF126" s="22"/>
      <c r="XBG126" s="22"/>
      <c r="XBH126" s="22"/>
      <c r="XBI126" s="22"/>
      <c r="XBJ126" s="22"/>
      <c r="XBK126" s="22"/>
      <c r="XBL126" s="22"/>
      <c r="XBM126" s="22"/>
      <c r="XBN126" s="22"/>
      <c r="XBO126" s="22"/>
      <c r="XBP126" s="22"/>
      <c r="XBQ126" s="22"/>
      <c r="XBR126" s="22"/>
      <c r="XBS126" s="22"/>
      <c r="XBT126" s="22"/>
      <c r="XBU126" s="22"/>
      <c r="XBV126" s="22"/>
      <c r="XBW126" s="22"/>
      <c r="XBX126" s="22"/>
      <c r="XBY126" s="22"/>
      <c r="XBZ126" s="22"/>
      <c r="XCA126" s="22"/>
      <c r="XCB126" s="22"/>
      <c r="XCC126" s="22"/>
      <c r="XCD126" s="22"/>
      <c r="XCE126" s="22"/>
      <c r="XCF126" s="22"/>
      <c r="XCG126" s="22"/>
      <c r="XCH126" s="22"/>
      <c r="XCI126" s="22"/>
      <c r="XCJ126" s="22"/>
      <c r="XCK126" s="22"/>
      <c r="XCL126" s="22"/>
      <c r="XCM126" s="22"/>
      <c r="XCN126" s="22"/>
      <c r="XCO126" s="22"/>
      <c r="XCP126" s="22"/>
      <c r="XCQ126" s="22"/>
      <c r="XCR126" s="22"/>
      <c r="XCS126" s="22"/>
      <c r="XCT126" s="22"/>
      <c r="XCU126" s="22"/>
      <c r="XCV126" s="22"/>
      <c r="XCW126" s="22"/>
      <c r="XCX126" s="22"/>
      <c r="XCY126" s="22"/>
      <c r="XCZ126" s="22"/>
      <c r="XDA126" s="22"/>
      <c r="XDB126" s="22"/>
      <c r="XDC126" s="22"/>
      <c r="XDD126" s="22"/>
      <c r="XDE126" s="22"/>
      <c r="XDF126" s="22"/>
      <c r="XDG126" s="22"/>
      <c r="XDH126" s="22"/>
      <c r="XDI126" s="22"/>
      <c r="XDJ126" s="22"/>
      <c r="XDK126" s="22"/>
      <c r="XDL126" s="22"/>
      <c r="XDM126" s="22"/>
      <c r="XDN126" s="22"/>
      <c r="XDO126" s="22"/>
      <c r="XDP126" s="22"/>
      <c r="XDQ126" s="22"/>
      <c r="XDR126" s="22"/>
      <c r="XDS126" s="22"/>
      <c r="XDT126" s="22"/>
      <c r="XDU126" s="22"/>
      <c r="XDV126" s="22"/>
      <c r="XDW126" s="22"/>
      <c r="XDX126" s="22"/>
      <c r="XDY126" s="22"/>
      <c r="XDZ126" s="22"/>
      <c r="XEA126" s="22"/>
      <c r="XEB126" s="22"/>
      <c r="XEC126" s="22"/>
      <c r="XED126" s="22"/>
      <c r="XEE126" s="22"/>
      <c r="XEF126" s="22"/>
      <c r="XEG126" s="22"/>
      <c r="XEH126" s="22"/>
      <c r="XEI126" s="22"/>
      <c r="XEJ126" s="22"/>
      <c r="XEK126" s="22"/>
      <c r="XEL126" s="22"/>
      <c r="XEM126" s="22"/>
      <c r="XEN126" s="22"/>
      <c r="XEO126" s="22"/>
      <c r="XEP126" s="22"/>
      <c r="XEQ126" s="22"/>
      <c r="XER126" s="22"/>
      <c r="XES126" s="22"/>
      <c r="XET126" s="22"/>
      <c r="XEU126" s="22"/>
      <c r="XEV126" s="22"/>
      <c r="XEW126" s="22"/>
      <c r="XEX126" s="22"/>
      <c r="XEY126" s="22"/>
      <c r="XEZ126" s="22"/>
      <c r="XFA126" s="22"/>
      <c r="XFB126" s="22"/>
      <c r="XFC126" s="22"/>
      <c r="XFD126" s="22"/>
    </row>
    <row r="127" s="19" customFormat="1" customHeight="1" spans="1:88 15470:16384">
      <c r="G127" s="194"/>
      <c r="H127" s="194"/>
      <c r="I127" s="194"/>
      <c r="J127" s="194"/>
      <c r="K127" s="194"/>
      <c r="L127" s="194"/>
      <c r="M127" s="194"/>
      <c r="N127" s="194"/>
      <c r="O127" s="194"/>
      <c r="P127" s="194"/>
      <c r="Q127" s="194"/>
      <c r="R127" s="194"/>
      <c r="S127" s="194"/>
      <c r="T127" s="194"/>
      <c r="U127" s="194"/>
      <c r="V127" s="194"/>
      <c r="W127" s="194"/>
      <c r="X127" s="194"/>
      <c r="Y127" s="194"/>
      <c r="Z127" s="194"/>
      <c r="AA127" s="194"/>
      <c r="AB127" s="194"/>
      <c r="AC127" s="194"/>
      <c r="AD127" s="194"/>
      <c r="AE127" s="194"/>
      <c r="AF127" s="194"/>
      <c r="AG127" s="194"/>
      <c r="AH127" s="194"/>
      <c r="AI127" s="194"/>
      <c r="AJ127" s="194"/>
      <c r="AK127" s="194"/>
      <c r="AL127" s="194"/>
      <c r="AM127" s="194"/>
      <c r="AN127" s="194"/>
      <c r="AO127" s="194"/>
      <c r="AP127" s="194"/>
      <c r="AQ127" s="194"/>
      <c r="AR127" s="193"/>
      <c r="AS127" s="193"/>
      <c r="AT127" s="193"/>
      <c r="AU127" s="193"/>
      <c r="AV127" s="193"/>
      <c r="AW127" s="193"/>
      <c r="AX127" s="193"/>
      <c r="AY127" s="193"/>
      <c r="AZ127" s="193"/>
      <c r="BA127" s="193"/>
      <c r="BB127" s="193"/>
      <c r="BC127" s="193"/>
      <c r="BD127" s="193"/>
      <c r="BE127" s="193"/>
      <c r="BF127" s="193"/>
      <c r="BG127" s="193"/>
      <c r="BH127" s="193"/>
      <c r="BI127" s="193"/>
      <c r="BJ127" s="193"/>
      <c r="BK127" s="193"/>
      <c r="BL127" s="193"/>
      <c r="BM127" s="193"/>
      <c r="BN127" s="193"/>
      <c r="BO127" s="193"/>
      <c r="BP127" s="193"/>
      <c r="BQ127" s="193"/>
      <c r="BR127" s="193"/>
      <c r="BS127" s="193"/>
      <c r="BT127" s="193"/>
      <c r="BU127" s="193"/>
      <c r="BV127" s="193"/>
      <c r="BW127" s="193"/>
      <c r="BX127" s="193"/>
      <c r="BY127" s="193"/>
      <c r="BZ127" s="193"/>
      <c r="CA127" s="193"/>
      <c r="CB127" s="193"/>
      <c r="CC127" s="193"/>
      <c r="CD127" s="193"/>
      <c r="CE127" s="193"/>
      <c r="CF127" s="193"/>
      <c r="CG127" s="193"/>
      <c r="VVZ127" s="22"/>
      <c r="VWA127" s="22"/>
      <c r="VWB127" s="22"/>
      <c r="VWC127" s="22"/>
      <c r="VWD127" s="22"/>
      <c r="VWE127" s="22"/>
      <c r="VWF127" s="22"/>
      <c r="VWG127" s="22"/>
      <c r="VWH127" s="22"/>
      <c r="VWI127" s="22"/>
      <c r="VWJ127" s="22"/>
      <c r="VWK127" s="22"/>
      <c r="VWL127" s="22"/>
      <c r="VWM127" s="22"/>
      <c r="VWN127" s="22"/>
      <c r="VWO127" s="22"/>
      <c r="VWP127" s="22"/>
      <c r="VWQ127" s="22"/>
      <c r="VWR127" s="22"/>
      <c r="VWS127" s="22"/>
      <c r="VWT127" s="22"/>
      <c r="VWU127" s="22"/>
      <c r="VWV127" s="22"/>
      <c r="VWW127" s="22"/>
      <c r="VWX127" s="22"/>
      <c r="VWY127" s="22"/>
      <c r="VWZ127" s="22"/>
      <c r="VXA127" s="22"/>
      <c r="VXB127" s="22"/>
      <c r="VXC127" s="22"/>
      <c r="VXD127" s="22"/>
      <c r="VXE127" s="22"/>
      <c r="VXF127" s="22"/>
      <c r="VXG127" s="22"/>
      <c r="VXH127" s="22"/>
      <c r="VXI127" s="22"/>
      <c r="VXJ127" s="22"/>
      <c r="VXK127" s="22"/>
      <c r="VXL127" s="22"/>
      <c r="VXM127" s="22"/>
      <c r="VXN127" s="22"/>
      <c r="VXO127" s="22"/>
      <c r="VXP127" s="22"/>
      <c r="VXQ127" s="22"/>
      <c r="VXR127" s="22"/>
      <c r="VXS127" s="22"/>
      <c r="VXT127" s="22"/>
      <c r="VXU127" s="22"/>
      <c r="VXV127" s="22"/>
      <c r="VXW127" s="22"/>
      <c r="VXX127" s="22"/>
      <c r="VXY127" s="22"/>
      <c r="VXZ127" s="22"/>
      <c r="VYA127" s="22"/>
      <c r="VYB127" s="22"/>
      <c r="VYC127" s="22"/>
      <c r="VYD127" s="22"/>
      <c r="VYE127" s="22"/>
      <c r="VYF127" s="22"/>
      <c r="VYG127" s="22"/>
      <c r="VYH127" s="22"/>
      <c r="VYI127" s="22"/>
      <c r="VYJ127" s="22"/>
      <c r="VYK127" s="22"/>
      <c r="VYL127" s="22"/>
      <c r="VYM127" s="22"/>
      <c r="VYN127" s="22"/>
      <c r="VYO127" s="22"/>
      <c r="VYP127" s="22"/>
      <c r="VYQ127" s="22"/>
      <c r="VYR127" s="22"/>
      <c r="VYS127" s="22"/>
      <c r="VYT127" s="22"/>
      <c r="VYU127" s="22"/>
      <c r="VYV127" s="22"/>
      <c r="VYW127" s="22"/>
      <c r="VYX127" s="22"/>
      <c r="VYY127" s="22"/>
      <c r="VYZ127" s="22"/>
      <c r="VZA127" s="22"/>
      <c r="VZB127" s="22"/>
      <c r="VZC127" s="22"/>
      <c r="VZD127" s="22"/>
      <c r="VZE127" s="22"/>
      <c r="VZF127" s="22"/>
      <c r="VZG127" s="22"/>
      <c r="VZH127" s="22"/>
      <c r="VZI127" s="22"/>
      <c r="VZJ127" s="22"/>
      <c r="VZK127" s="22"/>
      <c r="VZL127" s="22"/>
      <c r="VZM127" s="22"/>
      <c r="VZN127" s="22"/>
      <c r="VZO127" s="22"/>
      <c r="VZP127" s="22"/>
      <c r="VZQ127" s="22"/>
      <c r="VZR127" s="22"/>
      <c r="VZS127" s="22"/>
      <c r="VZT127" s="22"/>
      <c r="VZU127" s="22"/>
      <c r="VZV127" s="22"/>
      <c r="VZW127" s="22"/>
      <c r="VZX127" s="22"/>
      <c r="VZY127" s="22"/>
      <c r="VZZ127" s="22"/>
      <c r="WAA127" s="22"/>
      <c r="WAB127" s="22"/>
      <c r="WAC127" s="22"/>
      <c r="WAD127" s="22"/>
      <c r="WAE127" s="22"/>
      <c r="WAF127" s="22"/>
      <c r="WAG127" s="22"/>
      <c r="WAH127" s="22"/>
      <c r="WAI127" s="22"/>
      <c r="WAJ127" s="22"/>
      <c r="WAK127" s="22"/>
      <c r="WAL127" s="22"/>
      <c r="WAM127" s="22"/>
      <c r="WAN127" s="22"/>
      <c r="WAO127" s="22"/>
      <c r="WAP127" s="22"/>
      <c r="WAQ127" s="22"/>
      <c r="WAR127" s="22"/>
      <c r="WAS127" s="22"/>
      <c r="WAT127" s="22"/>
      <c r="WAU127" s="22"/>
      <c r="WAV127" s="22"/>
      <c r="WAW127" s="22"/>
      <c r="WAX127" s="22"/>
      <c r="WAY127" s="22"/>
      <c r="WAZ127" s="22"/>
      <c r="WBA127" s="22"/>
      <c r="WBB127" s="22"/>
      <c r="WBC127" s="22"/>
      <c r="WBD127" s="22"/>
      <c r="WBE127" s="22"/>
      <c r="WBF127" s="22"/>
      <c r="WBG127" s="22"/>
      <c r="WBH127" s="22"/>
      <c r="WBI127" s="22"/>
      <c r="WBJ127" s="22"/>
      <c r="WBK127" s="22"/>
      <c r="WBL127" s="22"/>
      <c r="WBM127" s="22"/>
      <c r="WBN127" s="22"/>
      <c r="WBO127" s="22"/>
      <c r="WBP127" s="22"/>
      <c r="WBQ127" s="22"/>
      <c r="WBR127" s="22"/>
      <c r="WBS127" s="22"/>
      <c r="WBT127" s="22"/>
      <c r="WBU127" s="22"/>
      <c r="WBV127" s="22"/>
      <c r="WBW127" s="22"/>
      <c r="WBX127" s="22"/>
      <c r="WBY127" s="22"/>
      <c r="WBZ127" s="22"/>
      <c r="WCA127" s="22"/>
      <c r="WCB127" s="22"/>
      <c r="WCC127" s="22"/>
      <c r="WCD127" s="22"/>
      <c r="WCE127" s="22"/>
      <c r="WCF127" s="22"/>
      <c r="WCG127" s="22"/>
      <c r="WCH127" s="22"/>
      <c r="WCI127" s="22"/>
      <c r="WCJ127" s="22"/>
      <c r="WCK127" s="22"/>
      <c r="WCL127" s="22"/>
      <c r="WCM127" s="22"/>
      <c r="WCN127" s="22"/>
      <c r="WCO127" s="22"/>
      <c r="WCP127" s="22"/>
      <c r="WCQ127" s="22"/>
      <c r="WCR127" s="22"/>
      <c r="WCS127" s="22"/>
      <c r="WCT127" s="22"/>
      <c r="WCU127" s="22"/>
      <c r="WCV127" s="22"/>
      <c r="WCW127" s="22"/>
      <c r="WCX127" s="22"/>
      <c r="WCY127" s="22"/>
      <c r="WCZ127" s="22"/>
      <c r="WDA127" s="22"/>
      <c r="WDB127" s="22"/>
      <c r="WDC127" s="22"/>
      <c r="WDD127" s="22"/>
      <c r="WDE127" s="22"/>
      <c r="WDF127" s="22"/>
      <c r="WDG127" s="22"/>
      <c r="WDH127" s="22"/>
      <c r="WDI127" s="22"/>
      <c r="WDJ127" s="22"/>
      <c r="WDK127" s="22"/>
      <c r="WDL127" s="22"/>
      <c r="WDM127" s="22"/>
      <c r="WDN127" s="22"/>
      <c r="WDO127" s="22"/>
      <c r="WDP127" s="22"/>
      <c r="WDQ127" s="22"/>
      <c r="WDR127" s="22"/>
      <c r="WDS127" s="22"/>
      <c r="WDT127" s="22"/>
      <c r="WDU127" s="22"/>
      <c r="WDV127" s="22"/>
      <c r="WDW127" s="22"/>
      <c r="WDX127" s="22"/>
      <c r="WDY127" s="22"/>
      <c r="WDZ127" s="22"/>
      <c r="WEA127" s="22"/>
      <c r="WEB127" s="22"/>
      <c r="WEC127" s="22"/>
      <c r="WED127" s="22"/>
      <c r="WEE127" s="22"/>
      <c r="WEF127" s="22"/>
      <c r="WEG127" s="22"/>
      <c r="WEH127" s="22"/>
      <c r="WEI127" s="22"/>
      <c r="WEJ127" s="22"/>
      <c r="WEK127" s="22"/>
      <c r="WEL127" s="22"/>
      <c r="WEM127" s="22"/>
      <c r="WEN127" s="22"/>
      <c r="WEO127" s="22"/>
      <c r="WEP127" s="22"/>
      <c r="WEQ127" s="22"/>
      <c r="WER127" s="22"/>
      <c r="WES127" s="22"/>
      <c r="WET127" s="22"/>
      <c r="WEU127" s="22"/>
      <c r="WEV127" s="22"/>
      <c r="WEW127" s="22"/>
      <c r="WEX127" s="22"/>
      <c r="WEY127" s="22"/>
      <c r="WEZ127" s="22"/>
      <c r="WFA127" s="22"/>
      <c r="WFB127" s="22"/>
      <c r="WFC127" s="22"/>
      <c r="WFD127" s="22"/>
      <c r="WFE127" s="22"/>
      <c r="WFF127" s="22"/>
      <c r="WFG127" s="22"/>
      <c r="WFH127" s="22"/>
      <c r="WFI127" s="22"/>
      <c r="WFJ127" s="22"/>
      <c r="WFK127" s="22"/>
      <c r="WFL127" s="22"/>
      <c r="WFM127" s="22"/>
      <c r="WFN127" s="22"/>
      <c r="WFO127" s="22"/>
      <c r="WFP127" s="22"/>
      <c r="WFQ127" s="22"/>
      <c r="WFR127" s="22"/>
      <c r="WFS127" s="22"/>
      <c r="WFT127" s="22"/>
      <c r="WFU127" s="22"/>
      <c r="WFV127" s="22"/>
      <c r="WFW127" s="22"/>
      <c r="WFX127" s="22"/>
      <c r="WFY127" s="22"/>
      <c r="WFZ127" s="22"/>
      <c r="WGA127" s="22"/>
      <c r="WGB127" s="22"/>
      <c r="WGC127" s="22"/>
      <c r="WGD127" s="22"/>
      <c r="WGE127" s="22"/>
      <c r="WGF127" s="22"/>
      <c r="WGG127" s="22"/>
      <c r="WGH127" s="22"/>
      <c r="WGI127" s="22"/>
      <c r="WGJ127" s="22"/>
      <c r="WGK127" s="22"/>
      <c r="WGL127" s="22"/>
      <c r="WGM127" s="22"/>
      <c r="WGN127" s="22"/>
      <c r="WGO127" s="22"/>
      <c r="WGP127" s="22"/>
      <c r="WGQ127" s="22"/>
      <c r="WGR127" s="22"/>
      <c r="WGS127" s="22"/>
      <c r="WGT127" s="22"/>
      <c r="WGU127" s="22"/>
      <c r="WGV127" s="22"/>
      <c r="WGW127" s="22"/>
      <c r="WGX127" s="22"/>
      <c r="WGY127" s="22"/>
      <c r="WGZ127" s="22"/>
      <c r="WHA127" s="22"/>
      <c r="WHB127" s="22"/>
      <c r="WHC127" s="22"/>
      <c r="WHD127" s="22"/>
      <c r="WHE127" s="22"/>
      <c r="WHF127" s="22"/>
      <c r="WHG127" s="22"/>
      <c r="WHH127" s="22"/>
      <c r="WHI127" s="22"/>
      <c r="WHJ127" s="22"/>
      <c r="WHK127" s="22"/>
      <c r="WHL127" s="22"/>
      <c r="WHM127" s="22"/>
      <c r="WHN127" s="22"/>
      <c r="WHO127" s="22"/>
      <c r="WHP127" s="22"/>
      <c r="WHQ127" s="22"/>
      <c r="WHR127" s="22"/>
      <c r="WHS127" s="22"/>
      <c r="WHT127" s="22"/>
      <c r="WHU127" s="22"/>
      <c r="WHV127" s="22"/>
      <c r="WHW127" s="22"/>
      <c r="WHX127" s="22"/>
      <c r="WHY127" s="22"/>
      <c r="WHZ127" s="22"/>
      <c r="WIA127" s="22"/>
      <c r="WIB127" s="22"/>
      <c r="WIC127" s="22"/>
      <c r="WID127" s="22"/>
      <c r="WIE127" s="22"/>
      <c r="WIF127" s="22"/>
      <c r="WIG127" s="22"/>
      <c r="WIH127" s="22"/>
      <c r="WII127" s="22"/>
      <c r="WIJ127" s="22"/>
      <c r="WIK127" s="22"/>
      <c r="WIL127" s="22"/>
      <c r="WIM127" s="22"/>
      <c r="WIN127" s="22"/>
      <c r="WIO127" s="22"/>
      <c r="WIP127" s="22"/>
      <c r="WIQ127" s="22"/>
      <c r="WIR127" s="22"/>
      <c r="WIS127" s="22"/>
      <c r="WIT127" s="22"/>
      <c r="WIU127" s="22"/>
      <c r="WIV127" s="22"/>
      <c r="WIW127" s="22"/>
      <c r="WIX127" s="22"/>
      <c r="WIY127" s="22"/>
      <c r="WIZ127" s="22"/>
      <c r="WJA127" s="22"/>
      <c r="WJB127" s="22"/>
      <c r="WJC127" s="22"/>
      <c r="WJD127" s="22"/>
      <c r="WJE127" s="22"/>
      <c r="WJF127" s="22"/>
      <c r="WJG127" s="22"/>
      <c r="WJH127" s="22"/>
      <c r="WJI127" s="22"/>
      <c r="WJJ127" s="22"/>
      <c r="WJK127" s="22"/>
      <c r="WJL127" s="22"/>
      <c r="WJM127" s="22"/>
      <c r="WJN127" s="22"/>
      <c r="WJO127" s="22"/>
      <c r="WJP127" s="22"/>
      <c r="WJQ127" s="22"/>
      <c r="WJR127" s="22"/>
      <c r="WJS127" s="22"/>
      <c r="WJT127" s="22"/>
      <c r="WJU127" s="22"/>
      <c r="WJV127" s="22"/>
      <c r="WJW127" s="22"/>
      <c r="WJX127" s="22"/>
      <c r="WJY127" s="22"/>
      <c r="WJZ127" s="22"/>
      <c r="WKA127" s="22"/>
      <c r="WKB127" s="22"/>
      <c r="WKC127" s="22"/>
      <c r="WKD127" s="22"/>
      <c r="WKE127" s="22"/>
      <c r="WKF127" s="22"/>
      <c r="WKG127" s="22"/>
      <c r="WKH127" s="22"/>
      <c r="WKI127" s="22"/>
      <c r="WKJ127" s="22"/>
      <c r="WKK127" s="22"/>
      <c r="WKL127" s="22"/>
      <c r="WKM127" s="22"/>
      <c r="WKN127" s="22"/>
      <c r="WKO127" s="22"/>
      <c r="WKP127" s="22"/>
      <c r="WKQ127" s="22"/>
      <c r="WKR127" s="22"/>
      <c r="WKS127" s="22"/>
      <c r="WKT127" s="22"/>
      <c r="WKU127" s="22"/>
      <c r="WKV127" s="22"/>
      <c r="WKW127" s="22"/>
      <c r="WKX127" s="22"/>
      <c r="WKY127" s="22"/>
      <c r="WKZ127" s="22"/>
      <c r="WLA127" s="22"/>
      <c r="WLB127" s="22"/>
      <c r="WLC127" s="22"/>
      <c r="WLD127" s="22"/>
      <c r="WLE127" s="22"/>
      <c r="WLF127" s="22"/>
      <c r="WLG127" s="22"/>
      <c r="WLH127" s="22"/>
      <c r="WLI127" s="22"/>
      <c r="WLJ127" s="22"/>
      <c r="WLK127" s="22"/>
      <c r="WLL127" s="22"/>
      <c r="WLM127" s="22"/>
      <c r="WLN127" s="22"/>
      <c r="WLO127" s="22"/>
      <c r="WLP127" s="22"/>
      <c r="WLQ127" s="22"/>
      <c r="WLR127" s="22"/>
      <c r="WLS127" s="22"/>
      <c r="WLT127" s="22"/>
      <c r="WLU127" s="22"/>
      <c r="WLV127" s="22"/>
      <c r="WLW127" s="22"/>
      <c r="WLX127" s="22"/>
      <c r="WLY127" s="22"/>
      <c r="WLZ127" s="22"/>
      <c r="WMA127" s="22"/>
      <c r="WMB127" s="22"/>
      <c r="WMC127" s="22"/>
      <c r="WMD127" s="22"/>
      <c r="WME127" s="22"/>
      <c r="WMF127" s="22"/>
      <c r="WMG127" s="22"/>
      <c r="WMH127" s="22"/>
      <c r="WMI127" s="22"/>
      <c r="WMJ127" s="22"/>
      <c r="WMK127" s="22"/>
      <c r="WML127" s="22"/>
      <c r="WMM127" s="22"/>
      <c r="WMN127" s="22"/>
      <c r="WMO127" s="22"/>
      <c r="WMP127" s="22"/>
      <c r="WMQ127" s="22"/>
      <c r="WMR127" s="22"/>
      <c r="WMS127" s="22"/>
      <c r="WMT127" s="22"/>
      <c r="WMU127" s="22"/>
      <c r="WMV127" s="22"/>
      <c r="WMW127" s="22"/>
      <c r="WMX127" s="22"/>
      <c r="WMY127" s="22"/>
      <c r="WMZ127" s="22"/>
      <c r="WNA127" s="22"/>
      <c r="WNB127" s="22"/>
      <c r="WNC127" s="22"/>
      <c r="WND127" s="22"/>
      <c r="WNE127" s="22"/>
      <c r="WNF127" s="22"/>
      <c r="WNG127" s="22"/>
      <c r="WNH127" s="22"/>
      <c r="WNI127" s="22"/>
      <c r="WNJ127" s="22"/>
      <c r="WNK127" s="22"/>
      <c r="WNL127" s="22"/>
      <c r="WNM127" s="22"/>
      <c r="WNN127" s="22"/>
      <c r="WNO127" s="22"/>
      <c r="WNP127" s="22"/>
      <c r="WNQ127" s="22"/>
      <c r="WNR127" s="22"/>
      <c r="WNS127" s="22"/>
      <c r="WNT127" s="22"/>
      <c r="WNU127" s="22"/>
      <c r="WNV127" s="22"/>
      <c r="WNW127" s="22"/>
      <c r="WNX127" s="22"/>
      <c r="WNY127" s="22"/>
      <c r="WNZ127" s="22"/>
      <c r="WOA127" s="22"/>
      <c r="WOB127" s="22"/>
      <c r="WOC127" s="22"/>
      <c r="WOD127" s="22"/>
      <c r="WOE127" s="22"/>
      <c r="WOF127" s="22"/>
      <c r="WOG127" s="22"/>
      <c r="WOH127" s="22"/>
      <c r="WOI127" s="22"/>
      <c r="WOJ127" s="22"/>
      <c r="WOK127" s="22"/>
      <c r="WOL127" s="22"/>
      <c r="WOM127" s="22"/>
      <c r="WON127" s="22"/>
      <c r="WOO127" s="22"/>
      <c r="WOP127" s="22"/>
      <c r="WOQ127" s="22"/>
      <c r="WOR127" s="22"/>
      <c r="WOS127" s="22"/>
      <c r="WOT127" s="22"/>
      <c r="WOU127" s="22"/>
      <c r="WOV127" s="22"/>
      <c r="WOW127" s="22"/>
      <c r="WOX127" s="22"/>
      <c r="WOY127" s="22"/>
      <c r="WOZ127" s="22"/>
      <c r="WPA127" s="22"/>
      <c r="WPB127" s="22"/>
      <c r="WPC127" s="22"/>
      <c r="WPD127" s="22"/>
      <c r="WPE127" s="22"/>
      <c r="WPF127" s="22"/>
      <c r="WPG127" s="22"/>
      <c r="WPH127" s="22"/>
      <c r="WPI127" s="22"/>
      <c r="WPJ127" s="22"/>
      <c r="WPK127" s="22"/>
      <c r="WPL127" s="22"/>
      <c r="WPM127" s="22"/>
      <c r="WPN127" s="22"/>
      <c r="WPO127" s="22"/>
      <c r="WPP127" s="22"/>
      <c r="WPQ127" s="22"/>
      <c r="WPR127" s="22"/>
      <c r="WPS127" s="22"/>
      <c r="WPT127" s="22"/>
      <c r="WPU127" s="22"/>
      <c r="WPV127" s="22"/>
      <c r="WPW127" s="22"/>
      <c r="WPX127" s="22"/>
      <c r="WPY127" s="22"/>
      <c r="WPZ127" s="22"/>
      <c r="WQA127" s="22"/>
      <c r="WQB127" s="22"/>
      <c r="WQC127" s="22"/>
      <c r="WQD127" s="22"/>
      <c r="WQE127" s="22"/>
      <c r="WQF127" s="22"/>
      <c r="WQG127" s="22"/>
      <c r="WQH127" s="22"/>
      <c r="WQI127" s="22"/>
      <c r="WQJ127" s="22"/>
      <c r="WQK127" s="22"/>
      <c r="WQL127" s="22"/>
      <c r="WQM127" s="22"/>
      <c r="WQN127" s="22"/>
      <c r="WQO127" s="22"/>
      <c r="WQP127" s="22"/>
      <c r="WQQ127" s="22"/>
      <c r="WQR127" s="22"/>
      <c r="WQS127" s="22"/>
      <c r="WQT127" s="22"/>
      <c r="WQU127" s="22"/>
      <c r="WQV127" s="22"/>
      <c r="WQW127" s="22"/>
      <c r="WQX127" s="22"/>
      <c r="WQY127" s="22"/>
      <c r="WQZ127" s="22"/>
      <c r="WRA127" s="22"/>
      <c r="WRB127" s="22"/>
      <c r="WRC127" s="22"/>
      <c r="WRD127" s="22"/>
      <c r="WRE127" s="22"/>
      <c r="WRF127" s="22"/>
      <c r="WRG127" s="22"/>
      <c r="WRH127" s="22"/>
      <c r="WRI127" s="22"/>
      <c r="WRJ127" s="22"/>
      <c r="WRK127" s="22"/>
      <c r="WRL127" s="22"/>
      <c r="WRM127" s="22"/>
      <c r="WRN127" s="22"/>
      <c r="WRO127" s="22"/>
      <c r="WRP127" s="22"/>
      <c r="WRQ127" s="22"/>
      <c r="WRR127" s="22"/>
      <c r="WRS127" s="22"/>
      <c r="WRT127" s="22"/>
      <c r="WRU127" s="22"/>
      <c r="WRV127" s="22"/>
      <c r="WRW127" s="22"/>
      <c r="WRX127" s="22"/>
      <c r="WRY127" s="22"/>
      <c r="WRZ127" s="22"/>
      <c r="WSA127" s="22"/>
      <c r="WSB127" s="22"/>
      <c r="WSC127" s="22"/>
      <c r="WSD127" s="22"/>
      <c r="WSE127" s="22"/>
      <c r="WSF127" s="22"/>
      <c r="WSG127" s="22"/>
      <c r="WSH127" s="22"/>
      <c r="WSI127" s="22"/>
      <c r="WSJ127" s="22"/>
      <c r="WSK127" s="22"/>
      <c r="WSL127" s="22"/>
      <c r="WSM127" s="22"/>
      <c r="WSN127" s="22"/>
      <c r="WSO127" s="22"/>
      <c r="WSP127" s="22"/>
      <c r="WSQ127" s="22"/>
      <c r="WSR127" s="22"/>
      <c r="WSS127" s="22"/>
      <c r="WST127" s="22"/>
      <c r="WSU127" s="22"/>
      <c r="WSV127" s="22"/>
      <c r="WSW127" s="22"/>
      <c r="WSX127" s="22"/>
      <c r="WSY127" s="22"/>
      <c r="WSZ127" s="22"/>
      <c r="WTA127" s="22"/>
      <c r="WTB127" s="22"/>
      <c r="WTC127" s="22"/>
      <c r="WTD127" s="22"/>
      <c r="WTE127" s="22"/>
      <c r="WTF127" s="22"/>
      <c r="WTG127" s="22"/>
      <c r="WTH127" s="22"/>
      <c r="WTI127" s="22"/>
      <c r="WTJ127" s="22"/>
      <c r="WTK127" s="22"/>
      <c r="WTL127" s="22"/>
      <c r="WTM127" s="22"/>
      <c r="WTN127" s="22"/>
      <c r="WTO127" s="22"/>
      <c r="WTP127" s="22"/>
      <c r="WTQ127" s="22"/>
      <c r="WTR127" s="22"/>
      <c r="WTS127" s="22"/>
      <c r="WTT127" s="22"/>
      <c r="WTU127" s="22"/>
      <c r="WTV127" s="22"/>
      <c r="WTW127" s="22"/>
      <c r="WTX127" s="22"/>
      <c r="WTY127" s="22"/>
      <c r="WTZ127" s="22"/>
      <c r="WUA127" s="22"/>
      <c r="WUB127" s="22"/>
      <c r="WUC127" s="22"/>
      <c r="WUD127" s="22"/>
      <c r="WUE127" s="22"/>
      <c r="WUF127" s="22"/>
      <c r="WUG127" s="22"/>
      <c r="WUH127" s="22"/>
      <c r="WUI127" s="22"/>
      <c r="WUJ127" s="22"/>
      <c r="WUK127" s="22"/>
      <c r="WUL127" s="22"/>
      <c r="WUM127" s="22"/>
      <c r="WUN127" s="22"/>
      <c r="WUO127" s="22"/>
      <c r="WUP127" s="22"/>
      <c r="WUQ127" s="22"/>
      <c r="WUR127" s="22"/>
      <c r="WUS127" s="22"/>
      <c r="WUT127" s="22"/>
      <c r="WUU127" s="22"/>
      <c r="WUV127" s="22"/>
      <c r="WUW127" s="22"/>
      <c r="WUX127" s="22"/>
      <c r="WUY127" s="22"/>
      <c r="WUZ127" s="22"/>
      <c r="WVA127" s="22"/>
      <c r="WVB127" s="22"/>
      <c r="WVC127" s="22"/>
      <c r="WVD127" s="22"/>
      <c r="WVE127" s="22"/>
      <c r="WVF127" s="22"/>
      <c r="WVG127" s="22"/>
      <c r="WVH127" s="22"/>
      <c r="WVI127" s="22"/>
      <c r="WVJ127" s="22"/>
      <c r="WVK127" s="22"/>
      <c r="WVL127" s="22"/>
      <c r="WVM127" s="22"/>
      <c r="WVN127" s="22"/>
      <c r="WVO127" s="22"/>
      <c r="WVP127" s="22"/>
      <c r="WVQ127" s="22"/>
      <c r="WVR127" s="22"/>
      <c r="WVS127" s="22"/>
      <c r="WVT127" s="22"/>
      <c r="WVU127" s="22"/>
      <c r="WVV127" s="22"/>
      <c r="WVW127" s="22"/>
      <c r="WVX127" s="22"/>
      <c r="WVY127" s="22"/>
      <c r="WVZ127" s="22"/>
      <c r="WWA127" s="22"/>
      <c r="WWB127" s="22"/>
      <c r="WWC127" s="22"/>
      <c r="WWD127" s="22"/>
      <c r="WWE127" s="22"/>
      <c r="WWF127" s="22"/>
      <c r="WWG127" s="22"/>
      <c r="WWH127" s="22"/>
      <c r="WWI127" s="22"/>
      <c r="WWJ127" s="22"/>
      <c r="WWK127" s="22"/>
      <c r="WWL127" s="22"/>
      <c r="WWM127" s="22"/>
      <c r="WWN127" s="22"/>
      <c r="WWO127" s="22"/>
      <c r="WWP127" s="22"/>
      <c r="WWQ127" s="22"/>
      <c r="WWR127" s="22"/>
      <c r="WWS127" s="22"/>
      <c r="WWT127" s="22"/>
      <c r="WWU127" s="22"/>
      <c r="WWV127" s="22"/>
      <c r="WWW127" s="22"/>
      <c r="WWX127" s="22"/>
      <c r="WWY127" s="22"/>
      <c r="WWZ127" s="22"/>
      <c r="WXA127" s="22"/>
      <c r="WXB127" s="22"/>
      <c r="WXC127" s="22"/>
      <c r="WXD127" s="22"/>
      <c r="WXE127" s="22"/>
      <c r="WXF127" s="22"/>
      <c r="WXG127" s="22"/>
      <c r="WXH127" s="22"/>
      <c r="WXI127" s="22"/>
      <c r="WXJ127" s="22"/>
      <c r="WXK127" s="22"/>
      <c r="WXL127" s="22"/>
      <c r="WXM127" s="22"/>
      <c r="WXN127" s="22"/>
      <c r="WXO127" s="22"/>
      <c r="WXP127" s="22"/>
      <c r="WXQ127" s="22"/>
      <c r="WXR127" s="22"/>
      <c r="WXS127" s="22"/>
      <c r="WXT127" s="22"/>
      <c r="WXU127" s="22"/>
      <c r="WXV127" s="22"/>
      <c r="WXW127" s="22"/>
      <c r="WXX127" s="22"/>
      <c r="WXY127" s="22"/>
      <c r="WXZ127" s="22"/>
      <c r="WYA127" s="22"/>
      <c r="WYB127" s="22"/>
      <c r="WYC127" s="22"/>
      <c r="WYD127" s="22"/>
      <c r="WYE127" s="22"/>
      <c r="WYF127" s="22"/>
      <c r="WYG127" s="22"/>
      <c r="WYH127" s="22"/>
      <c r="WYI127" s="22"/>
      <c r="WYJ127" s="22"/>
      <c r="WYK127" s="22"/>
      <c r="WYL127" s="22"/>
      <c r="WYM127" s="22"/>
      <c r="WYN127" s="22"/>
      <c r="WYO127" s="22"/>
      <c r="WYP127" s="22"/>
      <c r="WYQ127" s="22"/>
      <c r="WYR127" s="22"/>
      <c r="WYS127" s="22"/>
      <c r="WYT127" s="22"/>
      <c r="WYU127" s="22"/>
      <c r="WYV127" s="22"/>
      <c r="WYW127" s="22"/>
      <c r="WYX127" s="22"/>
      <c r="WYY127" s="22"/>
      <c r="WYZ127" s="22"/>
      <c r="WZA127" s="22"/>
      <c r="WZB127" s="22"/>
      <c r="WZC127" s="22"/>
      <c r="WZD127" s="22"/>
      <c r="WZE127" s="22"/>
      <c r="WZF127" s="22"/>
      <c r="WZG127" s="22"/>
      <c r="WZH127" s="22"/>
      <c r="WZI127" s="22"/>
      <c r="WZJ127" s="22"/>
      <c r="WZK127" s="22"/>
      <c r="WZL127" s="22"/>
      <c r="WZM127" s="22"/>
      <c r="WZN127" s="22"/>
      <c r="WZO127" s="22"/>
      <c r="WZP127" s="22"/>
      <c r="WZQ127" s="22"/>
      <c r="WZR127" s="22"/>
      <c r="WZS127" s="22"/>
      <c r="WZT127" s="22"/>
      <c r="WZU127" s="22"/>
      <c r="WZV127" s="22"/>
      <c r="WZW127" s="22"/>
      <c r="WZX127" s="22"/>
      <c r="WZY127" s="22"/>
      <c r="WZZ127" s="22"/>
      <c r="XAA127" s="22"/>
      <c r="XAB127" s="22"/>
      <c r="XAC127" s="22"/>
      <c r="XAD127" s="22"/>
      <c r="XAE127" s="22"/>
      <c r="XAF127" s="22"/>
      <c r="XAG127" s="22"/>
      <c r="XAH127" s="22"/>
      <c r="XAI127" s="22"/>
      <c r="XAJ127" s="22"/>
      <c r="XAK127" s="22"/>
      <c r="XAL127" s="22"/>
      <c r="XAM127" s="22"/>
      <c r="XAN127" s="22"/>
      <c r="XAO127" s="22"/>
      <c r="XAP127" s="22"/>
      <c r="XAQ127" s="22"/>
      <c r="XAR127" s="22"/>
      <c r="XAS127" s="22"/>
      <c r="XAT127" s="22"/>
      <c r="XAU127" s="22"/>
      <c r="XAV127" s="22"/>
      <c r="XAW127" s="22"/>
      <c r="XAX127" s="22"/>
      <c r="XAY127" s="22"/>
      <c r="XAZ127" s="22"/>
      <c r="XBA127" s="22"/>
      <c r="XBB127" s="22"/>
      <c r="XBC127" s="22"/>
      <c r="XBD127" s="22"/>
      <c r="XBE127" s="22"/>
      <c r="XBF127" s="22"/>
      <c r="XBG127" s="22"/>
      <c r="XBH127" s="22"/>
      <c r="XBI127" s="22"/>
      <c r="XBJ127" s="22"/>
      <c r="XBK127" s="22"/>
      <c r="XBL127" s="22"/>
      <c r="XBM127" s="22"/>
      <c r="XBN127" s="22"/>
      <c r="XBO127" s="22"/>
      <c r="XBP127" s="22"/>
      <c r="XBQ127" s="22"/>
      <c r="XBR127" s="22"/>
      <c r="XBS127" s="22"/>
      <c r="XBT127" s="22"/>
      <c r="XBU127" s="22"/>
      <c r="XBV127" s="22"/>
      <c r="XBW127" s="22"/>
      <c r="XBX127" s="22"/>
      <c r="XBY127" s="22"/>
      <c r="XBZ127" s="22"/>
      <c r="XCA127" s="22"/>
      <c r="XCB127" s="22"/>
      <c r="XCC127" s="22"/>
      <c r="XCD127" s="22"/>
      <c r="XCE127" s="22"/>
      <c r="XCF127" s="22"/>
      <c r="XCG127" s="22"/>
      <c r="XCH127" s="22"/>
      <c r="XCI127" s="22"/>
      <c r="XCJ127" s="22"/>
      <c r="XCK127" s="22"/>
      <c r="XCL127" s="22"/>
      <c r="XCM127" s="22"/>
      <c r="XCN127" s="22"/>
      <c r="XCO127" s="22"/>
      <c r="XCP127" s="22"/>
      <c r="XCQ127" s="22"/>
      <c r="XCR127" s="22"/>
      <c r="XCS127" s="22"/>
      <c r="XCT127" s="22"/>
      <c r="XCU127" s="22"/>
      <c r="XCV127" s="22"/>
      <c r="XCW127" s="22"/>
      <c r="XCX127" s="22"/>
      <c r="XCY127" s="22"/>
      <c r="XCZ127" s="22"/>
      <c r="XDA127" s="22"/>
      <c r="XDB127" s="22"/>
      <c r="XDC127" s="22"/>
      <c r="XDD127" s="22"/>
      <c r="XDE127" s="22"/>
      <c r="XDF127" s="22"/>
      <c r="XDG127" s="22"/>
      <c r="XDH127" s="22"/>
      <c r="XDI127" s="22"/>
      <c r="XDJ127" s="22"/>
      <c r="XDK127" s="22"/>
      <c r="XDL127" s="22"/>
      <c r="XDM127" s="22"/>
      <c r="XDN127" s="22"/>
      <c r="XDO127" s="22"/>
      <c r="XDP127" s="22"/>
      <c r="XDQ127" s="22"/>
      <c r="XDR127" s="22"/>
      <c r="XDS127" s="22"/>
      <c r="XDT127" s="22"/>
      <c r="XDU127" s="22"/>
      <c r="XDV127" s="22"/>
      <c r="XDW127" s="22"/>
      <c r="XDX127" s="22"/>
      <c r="XDY127" s="22"/>
      <c r="XDZ127" s="22"/>
      <c r="XEA127" s="22"/>
      <c r="XEB127" s="22"/>
      <c r="XEC127" s="22"/>
      <c r="XED127" s="22"/>
      <c r="XEE127" s="22"/>
      <c r="XEF127" s="22"/>
      <c r="XEG127" s="22"/>
      <c r="XEH127" s="22"/>
      <c r="XEI127" s="22"/>
      <c r="XEJ127" s="22"/>
      <c r="XEK127" s="22"/>
      <c r="XEL127" s="22"/>
      <c r="XEM127" s="22"/>
      <c r="XEN127" s="22"/>
      <c r="XEO127" s="22"/>
      <c r="XEP127" s="22"/>
      <c r="XEQ127" s="22"/>
      <c r="XER127" s="22"/>
      <c r="XES127" s="22"/>
      <c r="XET127" s="22"/>
      <c r="XEU127" s="22"/>
      <c r="XEV127" s="22"/>
      <c r="XEW127" s="22"/>
      <c r="XEX127" s="22"/>
      <c r="XEY127" s="22"/>
      <c r="XEZ127" s="22"/>
      <c r="XFA127" s="22"/>
      <c r="XFB127" s="22"/>
      <c r="XFC127" s="22"/>
      <c r="XFD127" s="22"/>
    </row>
    <row r="128" s="19" customFormat="1" customHeight="1" spans="1:88 15470:16384">
      <c r="G128" s="194"/>
      <c r="H128" s="194"/>
      <c r="I128" s="194"/>
      <c r="J128" s="194"/>
      <c r="K128" s="194"/>
      <c r="L128" s="194"/>
      <c r="M128" s="194"/>
      <c r="N128" s="194"/>
      <c r="O128" s="194"/>
      <c r="P128" s="194"/>
      <c r="Q128" s="194"/>
      <c r="R128" s="194"/>
      <c r="S128" s="194"/>
      <c r="T128" s="194"/>
      <c r="U128" s="194"/>
      <c r="V128" s="194"/>
      <c r="W128" s="194"/>
      <c r="X128" s="194"/>
      <c r="Y128" s="194"/>
      <c r="Z128" s="194"/>
      <c r="AA128" s="194"/>
      <c r="AB128" s="194"/>
      <c r="AC128" s="194"/>
      <c r="AD128" s="194"/>
      <c r="AE128" s="194"/>
      <c r="AF128" s="194"/>
      <c r="AG128" s="194"/>
      <c r="AH128" s="194"/>
      <c r="AI128" s="194"/>
      <c r="AJ128" s="194"/>
      <c r="AK128" s="194"/>
      <c r="AL128" s="194"/>
      <c r="AM128" s="194"/>
      <c r="AN128" s="194"/>
      <c r="AO128" s="194"/>
      <c r="AP128" s="194"/>
      <c r="AQ128" s="194"/>
      <c r="AR128" s="193"/>
      <c r="AS128" s="193"/>
      <c r="AT128" s="193"/>
      <c r="AU128" s="193"/>
      <c r="AV128" s="193"/>
      <c r="AW128" s="193"/>
      <c r="AX128" s="193"/>
      <c r="AY128" s="193"/>
      <c r="AZ128" s="193"/>
      <c r="BA128" s="193"/>
      <c r="BB128" s="193"/>
      <c r="BC128" s="193"/>
      <c r="BD128" s="193"/>
      <c r="BE128" s="193"/>
      <c r="BF128" s="193"/>
      <c r="BG128" s="193"/>
      <c r="BH128" s="193"/>
      <c r="BI128" s="193"/>
      <c r="BJ128" s="193"/>
      <c r="BK128" s="193"/>
      <c r="BL128" s="193"/>
      <c r="BM128" s="193"/>
      <c r="BN128" s="193"/>
      <c r="BO128" s="193"/>
      <c r="BP128" s="193"/>
      <c r="BQ128" s="193"/>
      <c r="BR128" s="193"/>
      <c r="BS128" s="193"/>
      <c r="BT128" s="193"/>
      <c r="BU128" s="193"/>
      <c r="BV128" s="193"/>
      <c r="BW128" s="193"/>
      <c r="BX128" s="193"/>
      <c r="BY128" s="193"/>
      <c r="BZ128" s="193"/>
      <c r="CA128" s="193"/>
      <c r="CB128" s="193"/>
      <c r="CC128" s="193"/>
      <c r="CD128" s="193"/>
      <c r="CE128" s="193"/>
      <c r="CF128" s="193"/>
      <c r="CG128" s="193"/>
      <c r="VVZ128" s="22"/>
      <c r="VWA128" s="22"/>
      <c r="VWB128" s="22"/>
      <c r="VWC128" s="22"/>
      <c r="VWD128" s="22"/>
      <c r="VWE128" s="22"/>
      <c r="VWF128" s="22"/>
      <c r="VWG128" s="22"/>
      <c r="VWH128" s="22"/>
      <c r="VWI128" s="22"/>
      <c r="VWJ128" s="22"/>
      <c r="VWK128" s="22"/>
      <c r="VWL128" s="22"/>
      <c r="VWM128" s="22"/>
      <c r="VWN128" s="22"/>
      <c r="VWO128" s="22"/>
      <c r="VWP128" s="22"/>
      <c r="VWQ128" s="22"/>
      <c r="VWR128" s="22"/>
      <c r="VWS128" s="22"/>
      <c r="VWT128" s="22"/>
      <c r="VWU128" s="22"/>
      <c r="VWV128" s="22"/>
      <c r="VWW128" s="22"/>
      <c r="VWX128" s="22"/>
      <c r="VWY128" s="22"/>
      <c r="VWZ128" s="22"/>
      <c r="VXA128" s="22"/>
      <c r="VXB128" s="22"/>
      <c r="VXC128" s="22"/>
      <c r="VXD128" s="22"/>
      <c r="VXE128" s="22"/>
      <c r="VXF128" s="22"/>
      <c r="VXG128" s="22"/>
      <c r="VXH128" s="22"/>
      <c r="VXI128" s="22"/>
      <c r="VXJ128" s="22"/>
      <c r="VXK128" s="22"/>
      <c r="VXL128" s="22"/>
      <c r="VXM128" s="22"/>
      <c r="VXN128" s="22"/>
      <c r="VXO128" s="22"/>
      <c r="VXP128" s="22"/>
      <c r="VXQ128" s="22"/>
      <c r="VXR128" s="22"/>
      <c r="VXS128" s="22"/>
      <c r="VXT128" s="22"/>
      <c r="VXU128" s="22"/>
      <c r="VXV128" s="22"/>
      <c r="VXW128" s="22"/>
      <c r="VXX128" s="22"/>
      <c r="VXY128" s="22"/>
      <c r="VXZ128" s="22"/>
      <c r="VYA128" s="22"/>
      <c r="VYB128" s="22"/>
      <c r="VYC128" s="22"/>
      <c r="VYD128" s="22"/>
      <c r="VYE128" s="22"/>
      <c r="VYF128" s="22"/>
      <c r="VYG128" s="22"/>
      <c r="VYH128" s="22"/>
      <c r="VYI128" s="22"/>
      <c r="VYJ128" s="22"/>
      <c r="VYK128" s="22"/>
      <c r="VYL128" s="22"/>
      <c r="VYM128" s="22"/>
      <c r="VYN128" s="22"/>
      <c r="VYO128" s="22"/>
      <c r="VYP128" s="22"/>
      <c r="VYQ128" s="22"/>
      <c r="VYR128" s="22"/>
      <c r="VYS128" s="22"/>
      <c r="VYT128" s="22"/>
      <c r="VYU128" s="22"/>
      <c r="VYV128" s="22"/>
      <c r="VYW128" s="22"/>
      <c r="VYX128" s="22"/>
      <c r="VYY128" s="22"/>
      <c r="VYZ128" s="22"/>
      <c r="VZA128" s="22"/>
      <c r="VZB128" s="22"/>
      <c r="VZC128" s="22"/>
      <c r="VZD128" s="22"/>
      <c r="VZE128" s="22"/>
      <c r="VZF128" s="22"/>
      <c r="VZG128" s="22"/>
      <c r="VZH128" s="22"/>
      <c r="VZI128" s="22"/>
      <c r="VZJ128" s="22"/>
      <c r="VZK128" s="22"/>
      <c r="VZL128" s="22"/>
      <c r="VZM128" s="22"/>
      <c r="VZN128" s="22"/>
      <c r="VZO128" s="22"/>
      <c r="VZP128" s="22"/>
      <c r="VZQ128" s="22"/>
      <c r="VZR128" s="22"/>
      <c r="VZS128" s="22"/>
      <c r="VZT128" s="22"/>
      <c r="VZU128" s="22"/>
      <c r="VZV128" s="22"/>
      <c r="VZW128" s="22"/>
      <c r="VZX128" s="22"/>
      <c r="VZY128" s="22"/>
      <c r="VZZ128" s="22"/>
      <c r="WAA128" s="22"/>
      <c r="WAB128" s="22"/>
      <c r="WAC128" s="22"/>
      <c r="WAD128" s="22"/>
      <c r="WAE128" s="22"/>
      <c r="WAF128" s="22"/>
      <c r="WAG128" s="22"/>
      <c r="WAH128" s="22"/>
      <c r="WAI128" s="22"/>
      <c r="WAJ128" s="22"/>
      <c r="WAK128" s="22"/>
      <c r="WAL128" s="22"/>
      <c r="WAM128" s="22"/>
      <c r="WAN128" s="22"/>
      <c r="WAO128" s="22"/>
      <c r="WAP128" s="22"/>
      <c r="WAQ128" s="22"/>
      <c r="WAR128" s="22"/>
      <c r="WAS128" s="22"/>
      <c r="WAT128" s="22"/>
      <c r="WAU128" s="22"/>
      <c r="WAV128" s="22"/>
      <c r="WAW128" s="22"/>
      <c r="WAX128" s="22"/>
      <c r="WAY128" s="22"/>
      <c r="WAZ128" s="22"/>
      <c r="WBA128" s="22"/>
      <c r="WBB128" s="22"/>
      <c r="WBC128" s="22"/>
      <c r="WBD128" s="22"/>
      <c r="WBE128" s="22"/>
      <c r="WBF128" s="22"/>
      <c r="WBG128" s="22"/>
      <c r="WBH128" s="22"/>
      <c r="WBI128" s="22"/>
      <c r="WBJ128" s="22"/>
      <c r="WBK128" s="22"/>
      <c r="WBL128" s="22"/>
      <c r="WBM128" s="22"/>
      <c r="WBN128" s="22"/>
      <c r="WBO128" s="22"/>
      <c r="WBP128" s="22"/>
      <c r="WBQ128" s="22"/>
      <c r="WBR128" s="22"/>
      <c r="WBS128" s="22"/>
      <c r="WBT128" s="22"/>
      <c r="WBU128" s="22"/>
      <c r="WBV128" s="22"/>
      <c r="WBW128" s="22"/>
      <c r="WBX128" s="22"/>
      <c r="WBY128" s="22"/>
      <c r="WBZ128" s="22"/>
      <c r="WCA128" s="22"/>
      <c r="WCB128" s="22"/>
      <c r="WCC128" s="22"/>
      <c r="WCD128" s="22"/>
      <c r="WCE128" s="22"/>
      <c r="WCF128" s="22"/>
      <c r="WCG128" s="22"/>
      <c r="WCH128" s="22"/>
      <c r="WCI128" s="22"/>
      <c r="WCJ128" s="22"/>
      <c r="WCK128" s="22"/>
      <c r="WCL128" s="22"/>
      <c r="WCM128" s="22"/>
      <c r="WCN128" s="22"/>
      <c r="WCO128" s="22"/>
      <c r="WCP128" s="22"/>
      <c r="WCQ128" s="22"/>
      <c r="WCR128" s="22"/>
      <c r="WCS128" s="22"/>
      <c r="WCT128" s="22"/>
      <c r="WCU128" s="22"/>
      <c r="WCV128" s="22"/>
      <c r="WCW128" s="22"/>
      <c r="WCX128" s="22"/>
      <c r="WCY128" s="22"/>
      <c r="WCZ128" s="22"/>
      <c r="WDA128" s="22"/>
      <c r="WDB128" s="22"/>
      <c r="WDC128" s="22"/>
      <c r="WDD128" s="22"/>
      <c r="WDE128" s="22"/>
      <c r="WDF128" s="22"/>
      <c r="WDG128" s="22"/>
      <c r="WDH128" s="22"/>
      <c r="WDI128" s="22"/>
      <c r="WDJ128" s="22"/>
      <c r="WDK128" s="22"/>
      <c r="WDL128" s="22"/>
      <c r="WDM128" s="22"/>
      <c r="WDN128" s="22"/>
      <c r="WDO128" s="22"/>
      <c r="WDP128" s="22"/>
      <c r="WDQ128" s="22"/>
      <c r="WDR128" s="22"/>
      <c r="WDS128" s="22"/>
      <c r="WDT128" s="22"/>
      <c r="WDU128" s="22"/>
      <c r="WDV128" s="22"/>
      <c r="WDW128" s="22"/>
      <c r="WDX128" s="22"/>
      <c r="WDY128" s="22"/>
      <c r="WDZ128" s="22"/>
      <c r="WEA128" s="22"/>
      <c r="WEB128" s="22"/>
      <c r="WEC128" s="22"/>
      <c r="WED128" s="22"/>
      <c r="WEE128" s="22"/>
      <c r="WEF128" s="22"/>
      <c r="WEG128" s="22"/>
      <c r="WEH128" s="22"/>
      <c r="WEI128" s="22"/>
      <c r="WEJ128" s="22"/>
      <c r="WEK128" s="22"/>
      <c r="WEL128" s="22"/>
      <c r="WEM128" s="22"/>
      <c r="WEN128" s="22"/>
      <c r="WEO128" s="22"/>
      <c r="WEP128" s="22"/>
      <c r="WEQ128" s="22"/>
      <c r="WER128" s="22"/>
      <c r="WES128" s="22"/>
      <c r="WET128" s="22"/>
      <c r="WEU128" s="22"/>
      <c r="WEV128" s="22"/>
      <c r="WEW128" s="22"/>
      <c r="WEX128" s="22"/>
      <c r="WEY128" s="22"/>
      <c r="WEZ128" s="22"/>
      <c r="WFA128" s="22"/>
      <c r="WFB128" s="22"/>
      <c r="WFC128" s="22"/>
      <c r="WFD128" s="22"/>
      <c r="WFE128" s="22"/>
      <c r="WFF128" s="22"/>
      <c r="WFG128" s="22"/>
      <c r="WFH128" s="22"/>
      <c r="WFI128" s="22"/>
      <c r="WFJ128" s="22"/>
      <c r="WFK128" s="22"/>
      <c r="WFL128" s="22"/>
      <c r="WFM128" s="22"/>
      <c r="WFN128" s="22"/>
      <c r="WFO128" s="22"/>
      <c r="WFP128" s="22"/>
      <c r="WFQ128" s="22"/>
      <c r="WFR128" s="22"/>
      <c r="WFS128" s="22"/>
      <c r="WFT128" s="22"/>
      <c r="WFU128" s="22"/>
      <c r="WFV128" s="22"/>
      <c r="WFW128" s="22"/>
      <c r="WFX128" s="22"/>
      <c r="WFY128" s="22"/>
      <c r="WFZ128" s="22"/>
      <c r="WGA128" s="22"/>
      <c r="WGB128" s="22"/>
      <c r="WGC128" s="22"/>
      <c r="WGD128" s="22"/>
      <c r="WGE128" s="22"/>
      <c r="WGF128" s="22"/>
      <c r="WGG128" s="22"/>
      <c r="WGH128" s="22"/>
      <c r="WGI128" s="22"/>
      <c r="WGJ128" s="22"/>
      <c r="WGK128" s="22"/>
      <c r="WGL128" s="22"/>
      <c r="WGM128" s="22"/>
      <c r="WGN128" s="22"/>
      <c r="WGO128" s="22"/>
      <c r="WGP128" s="22"/>
      <c r="WGQ128" s="22"/>
      <c r="WGR128" s="22"/>
      <c r="WGS128" s="22"/>
      <c r="WGT128" s="22"/>
      <c r="WGU128" s="22"/>
      <c r="WGV128" s="22"/>
      <c r="WGW128" s="22"/>
      <c r="WGX128" s="22"/>
      <c r="WGY128" s="22"/>
      <c r="WGZ128" s="22"/>
      <c r="WHA128" s="22"/>
      <c r="WHB128" s="22"/>
      <c r="WHC128" s="22"/>
      <c r="WHD128" s="22"/>
      <c r="WHE128" s="22"/>
      <c r="WHF128" s="22"/>
      <c r="WHG128" s="22"/>
      <c r="WHH128" s="22"/>
      <c r="WHI128" s="22"/>
      <c r="WHJ128" s="22"/>
      <c r="WHK128" s="22"/>
      <c r="WHL128" s="22"/>
      <c r="WHM128" s="22"/>
      <c r="WHN128" s="22"/>
      <c r="WHO128" s="22"/>
      <c r="WHP128" s="22"/>
      <c r="WHQ128" s="22"/>
      <c r="WHR128" s="22"/>
      <c r="WHS128" s="22"/>
      <c r="WHT128" s="22"/>
      <c r="WHU128" s="22"/>
      <c r="WHV128" s="22"/>
      <c r="WHW128" s="22"/>
      <c r="WHX128" s="22"/>
      <c r="WHY128" s="22"/>
      <c r="WHZ128" s="22"/>
      <c r="WIA128" s="22"/>
      <c r="WIB128" s="22"/>
      <c r="WIC128" s="22"/>
      <c r="WID128" s="22"/>
      <c r="WIE128" s="22"/>
      <c r="WIF128" s="22"/>
      <c r="WIG128" s="22"/>
      <c r="WIH128" s="22"/>
      <c r="WII128" s="22"/>
      <c r="WIJ128" s="22"/>
      <c r="WIK128" s="22"/>
      <c r="WIL128" s="22"/>
      <c r="WIM128" s="22"/>
      <c r="WIN128" s="22"/>
      <c r="WIO128" s="22"/>
      <c r="WIP128" s="22"/>
      <c r="WIQ128" s="22"/>
      <c r="WIR128" s="22"/>
      <c r="WIS128" s="22"/>
      <c r="WIT128" s="22"/>
      <c r="WIU128" s="22"/>
      <c r="WIV128" s="22"/>
      <c r="WIW128" s="22"/>
      <c r="WIX128" s="22"/>
      <c r="WIY128" s="22"/>
      <c r="WIZ128" s="22"/>
      <c r="WJA128" s="22"/>
      <c r="WJB128" s="22"/>
      <c r="WJC128" s="22"/>
      <c r="WJD128" s="22"/>
      <c r="WJE128" s="22"/>
      <c r="WJF128" s="22"/>
      <c r="WJG128" s="22"/>
      <c r="WJH128" s="22"/>
      <c r="WJI128" s="22"/>
      <c r="WJJ128" s="22"/>
      <c r="WJK128" s="22"/>
      <c r="WJL128" s="22"/>
      <c r="WJM128" s="22"/>
      <c r="WJN128" s="22"/>
      <c r="WJO128" s="22"/>
      <c r="WJP128" s="22"/>
      <c r="WJQ128" s="22"/>
      <c r="WJR128" s="22"/>
      <c r="WJS128" s="22"/>
      <c r="WJT128" s="22"/>
      <c r="WJU128" s="22"/>
      <c r="WJV128" s="22"/>
      <c r="WJW128" s="22"/>
      <c r="WJX128" s="22"/>
      <c r="WJY128" s="22"/>
      <c r="WJZ128" s="22"/>
      <c r="WKA128" s="22"/>
      <c r="WKB128" s="22"/>
      <c r="WKC128" s="22"/>
      <c r="WKD128" s="22"/>
      <c r="WKE128" s="22"/>
      <c r="WKF128" s="22"/>
      <c r="WKG128" s="22"/>
      <c r="WKH128" s="22"/>
      <c r="WKI128" s="22"/>
      <c r="WKJ128" s="22"/>
      <c r="WKK128" s="22"/>
      <c r="WKL128" s="22"/>
      <c r="WKM128" s="22"/>
      <c r="WKN128" s="22"/>
      <c r="WKO128" s="22"/>
      <c r="WKP128" s="22"/>
      <c r="WKQ128" s="22"/>
      <c r="WKR128" s="22"/>
      <c r="WKS128" s="22"/>
      <c r="WKT128" s="22"/>
      <c r="WKU128" s="22"/>
      <c r="WKV128" s="22"/>
      <c r="WKW128" s="22"/>
      <c r="WKX128" s="22"/>
      <c r="WKY128" s="22"/>
      <c r="WKZ128" s="22"/>
      <c r="WLA128" s="22"/>
      <c r="WLB128" s="22"/>
      <c r="WLC128" s="22"/>
      <c r="WLD128" s="22"/>
      <c r="WLE128" s="22"/>
      <c r="WLF128" s="22"/>
      <c r="WLG128" s="22"/>
      <c r="WLH128" s="22"/>
      <c r="WLI128" s="22"/>
      <c r="WLJ128" s="22"/>
      <c r="WLK128" s="22"/>
      <c r="WLL128" s="22"/>
      <c r="WLM128" s="22"/>
      <c r="WLN128" s="22"/>
      <c r="WLO128" s="22"/>
      <c r="WLP128" s="22"/>
      <c r="WLQ128" s="22"/>
      <c r="WLR128" s="22"/>
      <c r="WLS128" s="22"/>
      <c r="WLT128" s="22"/>
      <c r="WLU128" s="22"/>
      <c r="WLV128" s="22"/>
      <c r="WLW128" s="22"/>
      <c r="WLX128" s="22"/>
      <c r="WLY128" s="22"/>
      <c r="WLZ128" s="22"/>
      <c r="WMA128" s="22"/>
      <c r="WMB128" s="22"/>
      <c r="WMC128" s="22"/>
      <c r="WMD128" s="22"/>
      <c r="WME128" s="22"/>
      <c r="WMF128" s="22"/>
      <c r="WMG128" s="22"/>
      <c r="WMH128" s="22"/>
      <c r="WMI128" s="22"/>
      <c r="WMJ128" s="22"/>
      <c r="WMK128" s="22"/>
      <c r="WML128" s="22"/>
      <c r="WMM128" s="22"/>
      <c r="WMN128" s="22"/>
      <c r="WMO128" s="22"/>
      <c r="WMP128" s="22"/>
      <c r="WMQ128" s="22"/>
      <c r="WMR128" s="22"/>
      <c r="WMS128" s="22"/>
      <c r="WMT128" s="22"/>
      <c r="WMU128" s="22"/>
      <c r="WMV128" s="22"/>
      <c r="WMW128" s="22"/>
      <c r="WMX128" s="22"/>
      <c r="WMY128" s="22"/>
      <c r="WMZ128" s="22"/>
      <c r="WNA128" s="22"/>
      <c r="WNB128" s="22"/>
      <c r="WNC128" s="22"/>
      <c r="WND128" s="22"/>
      <c r="WNE128" s="22"/>
      <c r="WNF128" s="22"/>
      <c r="WNG128" s="22"/>
      <c r="WNH128" s="22"/>
      <c r="WNI128" s="22"/>
      <c r="WNJ128" s="22"/>
      <c r="WNK128" s="22"/>
      <c r="WNL128" s="22"/>
      <c r="WNM128" s="22"/>
      <c r="WNN128" s="22"/>
      <c r="WNO128" s="22"/>
      <c r="WNP128" s="22"/>
      <c r="WNQ128" s="22"/>
      <c r="WNR128" s="22"/>
      <c r="WNS128" s="22"/>
      <c r="WNT128" s="22"/>
      <c r="WNU128" s="22"/>
      <c r="WNV128" s="22"/>
      <c r="WNW128" s="22"/>
      <c r="WNX128" s="22"/>
      <c r="WNY128" s="22"/>
      <c r="WNZ128" s="22"/>
      <c r="WOA128" s="22"/>
      <c r="WOB128" s="22"/>
      <c r="WOC128" s="22"/>
      <c r="WOD128" s="22"/>
      <c r="WOE128" s="22"/>
      <c r="WOF128" s="22"/>
      <c r="WOG128" s="22"/>
      <c r="WOH128" s="22"/>
      <c r="WOI128" s="22"/>
      <c r="WOJ128" s="22"/>
      <c r="WOK128" s="22"/>
      <c r="WOL128" s="22"/>
      <c r="WOM128" s="22"/>
      <c r="WON128" s="22"/>
      <c r="WOO128" s="22"/>
      <c r="WOP128" s="22"/>
      <c r="WOQ128" s="22"/>
      <c r="WOR128" s="22"/>
      <c r="WOS128" s="22"/>
      <c r="WOT128" s="22"/>
      <c r="WOU128" s="22"/>
      <c r="WOV128" s="22"/>
      <c r="WOW128" s="22"/>
      <c r="WOX128" s="22"/>
      <c r="WOY128" s="22"/>
      <c r="WOZ128" s="22"/>
      <c r="WPA128" s="22"/>
      <c r="WPB128" s="22"/>
      <c r="WPC128" s="22"/>
      <c r="WPD128" s="22"/>
      <c r="WPE128" s="22"/>
      <c r="WPF128" s="22"/>
      <c r="WPG128" s="22"/>
      <c r="WPH128" s="22"/>
      <c r="WPI128" s="22"/>
      <c r="WPJ128" s="22"/>
      <c r="WPK128" s="22"/>
      <c r="WPL128" s="22"/>
      <c r="WPM128" s="22"/>
      <c r="WPN128" s="22"/>
      <c r="WPO128" s="22"/>
      <c r="WPP128" s="22"/>
      <c r="WPQ128" s="22"/>
      <c r="WPR128" s="22"/>
      <c r="WPS128" s="22"/>
      <c r="WPT128" s="22"/>
      <c r="WPU128" s="22"/>
      <c r="WPV128" s="22"/>
      <c r="WPW128" s="22"/>
      <c r="WPX128" s="22"/>
      <c r="WPY128" s="22"/>
      <c r="WPZ128" s="22"/>
      <c r="WQA128" s="22"/>
      <c r="WQB128" s="22"/>
      <c r="WQC128" s="22"/>
      <c r="WQD128" s="22"/>
      <c r="WQE128" s="22"/>
      <c r="WQF128" s="22"/>
      <c r="WQG128" s="22"/>
      <c r="WQH128" s="22"/>
      <c r="WQI128" s="22"/>
      <c r="WQJ128" s="22"/>
      <c r="WQK128" s="22"/>
      <c r="WQL128" s="22"/>
      <c r="WQM128" s="22"/>
      <c r="WQN128" s="22"/>
      <c r="WQO128" s="22"/>
      <c r="WQP128" s="22"/>
      <c r="WQQ128" s="22"/>
      <c r="WQR128" s="22"/>
      <c r="WQS128" s="22"/>
      <c r="WQT128" s="22"/>
      <c r="WQU128" s="22"/>
      <c r="WQV128" s="22"/>
      <c r="WQW128" s="22"/>
      <c r="WQX128" s="22"/>
      <c r="WQY128" s="22"/>
      <c r="WQZ128" s="22"/>
      <c r="WRA128" s="22"/>
      <c r="WRB128" s="22"/>
      <c r="WRC128" s="22"/>
      <c r="WRD128" s="22"/>
      <c r="WRE128" s="22"/>
      <c r="WRF128" s="22"/>
      <c r="WRG128" s="22"/>
      <c r="WRH128" s="22"/>
      <c r="WRI128" s="22"/>
      <c r="WRJ128" s="22"/>
      <c r="WRK128" s="22"/>
      <c r="WRL128" s="22"/>
      <c r="WRM128" s="22"/>
      <c r="WRN128" s="22"/>
      <c r="WRO128" s="22"/>
      <c r="WRP128" s="22"/>
      <c r="WRQ128" s="22"/>
      <c r="WRR128" s="22"/>
      <c r="WRS128" s="22"/>
      <c r="WRT128" s="22"/>
      <c r="WRU128" s="22"/>
      <c r="WRV128" s="22"/>
      <c r="WRW128" s="22"/>
      <c r="WRX128" s="22"/>
      <c r="WRY128" s="22"/>
      <c r="WRZ128" s="22"/>
      <c r="WSA128" s="22"/>
      <c r="WSB128" s="22"/>
      <c r="WSC128" s="22"/>
      <c r="WSD128" s="22"/>
      <c r="WSE128" s="22"/>
      <c r="WSF128" s="22"/>
      <c r="WSG128" s="22"/>
      <c r="WSH128" s="22"/>
      <c r="WSI128" s="22"/>
      <c r="WSJ128" s="22"/>
      <c r="WSK128" s="22"/>
      <c r="WSL128" s="22"/>
      <c r="WSM128" s="22"/>
      <c r="WSN128" s="22"/>
      <c r="WSO128" s="22"/>
      <c r="WSP128" s="22"/>
      <c r="WSQ128" s="22"/>
      <c r="WSR128" s="22"/>
      <c r="WSS128" s="22"/>
      <c r="WST128" s="22"/>
      <c r="WSU128" s="22"/>
      <c r="WSV128" s="22"/>
      <c r="WSW128" s="22"/>
      <c r="WSX128" s="22"/>
      <c r="WSY128" s="22"/>
      <c r="WSZ128" s="22"/>
      <c r="WTA128" s="22"/>
      <c r="WTB128" s="22"/>
      <c r="WTC128" s="22"/>
      <c r="WTD128" s="22"/>
      <c r="WTE128" s="22"/>
      <c r="WTF128" s="22"/>
      <c r="WTG128" s="22"/>
      <c r="WTH128" s="22"/>
      <c r="WTI128" s="22"/>
      <c r="WTJ128" s="22"/>
      <c r="WTK128" s="22"/>
      <c r="WTL128" s="22"/>
      <c r="WTM128" s="22"/>
      <c r="WTN128" s="22"/>
      <c r="WTO128" s="22"/>
      <c r="WTP128" s="22"/>
      <c r="WTQ128" s="22"/>
      <c r="WTR128" s="22"/>
      <c r="WTS128" s="22"/>
      <c r="WTT128" s="22"/>
      <c r="WTU128" s="22"/>
      <c r="WTV128" s="22"/>
      <c r="WTW128" s="22"/>
      <c r="WTX128" s="22"/>
      <c r="WTY128" s="22"/>
      <c r="WTZ128" s="22"/>
      <c r="WUA128" s="22"/>
      <c r="WUB128" s="22"/>
      <c r="WUC128" s="22"/>
      <c r="WUD128" s="22"/>
      <c r="WUE128" s="22"/>
      <c r="WUF128" s="22"/>
      <c r="WUG128" s="22"/>
      <c r="WUH128" s="22"/>
      <c r="WUI128" s="22"/>
      <c r="WUJ128" s="22"/>
      <c r="WUK128" s="22"/>
      <c r="WUL128" s="22"/>
      <c r="WUM128" s="22"/>
      <c r="WUN128" s="22"/>
      <c r="WUO128" s="22"/>
      <c r="WUP128" s="22"/>
      <c r="WUQ128" s="22"/>
      <c r="WUR128" s="22"/>
      <c r="WUS128" s="22"/>
      <c r="WUT128" s="22"/>
      <c r="WUU128" s="22"/>
      <c r="WUV128" s="22"/>
      <c r="WUW128" s="22"/>
      <c r="WUX128" s="22"/>
      <c r="WUY128" s="22"/>
      <c r="WUZ128" s="22"/>
      <c r="WVA128" s="22"/>
      <c r="WVB128" s="22"/>
      <c r="WVC128" s="22"/>
      <c r="WVD128" s="22"/>
      <c r="WVE128" s="22"/>
      <c r="WVF128" s="22"/>
      <c r="WVG128" s="22"/>
      <c r="WVH128" s="22"/>
      <c r="WVI128" s="22"/>
      <c r="WVJ128" s="22"/>
      <c r="WVK128" s="22"/>
      <c r="WVL128" s="22"/>
      <c r="WVM128" s="22"/>
      <c r="WVN128" s="22"/>
      <c r="WVO128" s="22"/>
      <c r="WVP128" s="22"/>
      <c r="WVQ128" s="22"/>
      <c r="WVR128" s="22"/>
      <c r="WVS128" s="22"/>
      <c r="WVT128" s="22"/>
      <c r="WVU128" s="22"/>
      <c r="WVV128" s="22"/>
      <c r="WVW128" s="22"/>
      <c r="WVX128" s="22"/>
      <c r="WVY128" s="22"/>
      <c r="WVZ128" s="22"/>
      <c r="WWA128" s="22"/>
      <c r="WWB128" s="22"/>
      <c r="WWC128" s="22"/>
      <c r="WWD128" s="22"/>
      <c r="WWE128" s="22"/>
      <c r="WWF128" s="22"/>
      <c r="WWG128" s="22"/>
      <c r="WWH128" s="22"/>
      <c r="WWI128" s="22"/>
      <c r="WWJ128" s="22"/>
      <c r="WWK128" s="22"/>
      <c r="WWL128" s="22"/>
      <c r="WWM128" s="22"/>
      <c r="WWN128" s="22"/>
      <c r="WWO128" s="22"/>
      <c r="WWP128" s="22"/>
      <c r="WWQ128" s="22"/>
      <c r="WWR128" s="22"/>
      <c r="WWS128" s="22"/>
      <c r="WWT128" s="22"/>
      <c r="WWU128" s="22"/>
      <c r="WWV128" s="22"/>
      <c r="WWW128" s="22"/>
      <c r="WWX128" s="22"/>
      <c r="WWY128" s="22"/>
      <c r="WWZ128" s="22"/>
      <c r="WXA128" s="22"/>
      <c r="WXB128" s="22"/>
      <c r="WXC128" s="22"/>
      <c r="WXD128" s="22"/>
      <c r="WXE128" s="22"/>
      <c r="WXF128" s="22"/>
      <c r="WXG128" s="22"/>
      <c r="WXH128" s="22"/>
      <c r="WXI128" s="22"/>
      <c r="WXJ128" s="22"/>
      <c r="WXK128" s="22"/>
      <c r="WXL128" s="22"/>
      <c r="WXM128" s="22"/>
      <c r="WXN128" s="22"/>
      <c r="WXO128" s="22"/>
      <c r="WXP128" s="22"/>
      <c r="WXQ128" s="22"/>
      <c r="WXR128" s="22"/>
      <c r="WXS128" s="22"/>
      <c r="WXT128" s="22"/>
      <c r="WXU128" s="22"/>
      <c r="WXV128" s="22"/>
      <c r="WXW128" s="22"/>
      <c r="WXX128" s="22"/>
      <c r="WXY128" s="22"/>
      <c r="WXZ128" s="22"/>
      <c r="WYA128" s="22"/>
      <c r="WYB128" s="22"/>
      <c r="WYC128" s="22"/>
      <c r="WYD128" s="22"/>
      <c r="WYE128" s="22"/>
      <c r="WYF128" s="22"/>
      <c r="WYG128" s="22"/>
      <c r="WYH128" s="22"/>
      <c r="WYI128" s="22"/>
      <c r="WYJ128" s="22"/>
      <c r="WYK128" s="22"/>
      <c r="WYL128" s="22"/>
      <c r="WYM128" s="22"/>
      <c r="WYN128" s="22"/>
      <c r="WYO128" s="22"/>
      <c r="WYP128" s="22"/>
      <c r="WYQ128" s="22"/>
      <c r="WYR128" s="22"/>
      <c r="WYS128" s="22"/>
      <c r="WYT128" s="22"/>
      <c r="WYU128" s="22"/>
      <c r="WYV128" s="22"/>
      <c r="WYW128" s="22"/>
      <c r="WYX128" s="22"/>
      <c r="WYY128" s="22"/>
      <c r="WYZ128" s="22"/>
      <c r="WZA128" s="22"/>
      <c r="WZB128" s="22"/>
      <c r="WZC128" s="22"/>
      <c r="WZD128" s="22"/>
      <c r="WZE128" s="22"/>
      <c r="WZF128" s="22"/>
      <c r="WZG128" s="22"/>
      <c r="WZH128" s="22"/>
      <c r="WZI128" s="22"/>
      <c r="WZJ128" s="22"/>
      <c r="WZK128" s="22"/>
      <c r="WZL128" s="22"/>
      <c r="WZM128" s="22"/>
      <c r="WZN128" s="22"/>
      <c r="WZO128" s="22"/>
      <c r="WZP128" s="22"/>
      <c r="WZQ128" s="22"/>
      <c r="WZR128" s="22"/>
      <c r="WZS128" s="22"/>
      <c r="WZT128" s="22"/>
      <c r="WZU128" s="22"/>
      <c r="WZV128" s="22"/>
      <c r="WZW128" s="22"/>
      <c r="WZX128" s="22"/>
      <c r="WZY128" s="22"/>
      <c r="WZZ128" s="22"/>
      <c r="XAA128" s="22"/>
      <c r="XAB128" s="22"/>
      <c r="XAC128" s="22"/>
      <c r="XAD128" s="22"/>
      <c r="XAE128" s="22"/>
      <c r="XAF128" s="22"/>
      <c r="XAG128" s="22"/>
      <c r="XAH128" s="22"/>
      <c r="XAI128" s="22"/>
      <c r="XAJ128" s="22"/>
      <c r="XAK128" s="22"/>
      <c r="XAL128" s="22"/>
      <c r="XAM128" s="22"/>
      <c r="XAN128" s="22"/>
      <c r="XAO128" s="22"/>
      <c r="XAP128" s="22"/>
      <c r="XAQ128" s="22"/>
      <c r="XAR128" s="22"/>
      <c r="XAS128" s="22"/>
      <c r="XAT128" s="22"/>
      <c r="XAU128" s="22"/>
      <c r="XAV128" s="22"/>
      <c r="XAW128" s="22"/>
      <c r="XAX128" s="22"/>
      <c r="XAY128" s="22"/>
      <c r="XAZ128" s="22"/>
      <c r="XBA128" s="22"/>
      <c r="XBB128" s="22"/>
      <c r="XBC128" s="22"/>
      <c r="XBD128" s="22"/>
      <c r="XBE128" s="22"/>
      <c r="XBF128" s="22"/>
      <c r="XBG128" s="22"/>
      <c r="XBH128" s="22"/>
      <c r="XBI128" s="22"/>
      <c r="XBJ128" s="22"/>
      <c r="XBK128" s="22"/>
      <c r="XBL128" s="22"/>
      <c r="XBM128" s="22"/>
      <c r="XBN128" s="22"/>
      <c r="XBO128" s="22"/>
      <c r="XBP128" s="22"/>
      <c r="XBQ128" s="22"/>
      <c r="XBR128" s="22"/>
      <c r="XBS128" s="22"/>
      <c r="XBT128" s="22"/>
      <c r="XBU128" s="22"/>
      <c r="XBV128" s="22"/>
      <c r="XBW128" s="22"/>
      <c r="XBX128" s="22"/>
      <c r="XBY128" s="22"/>
      <c r="XBZ128" s="22"/>
      <c r="XCA128" s="22"/>
      <c r="XCB128" s="22"/>
      <c r="XCC128" s="22"/>
      <c r="XCD128" s="22"/>
      <c r="XCE128" s="22"/>
      <c r="XCF128" s="22"/>
      <c r="XCG128" s="22"/>
      <c r="XCH128" s="22"/>
      <c r="XCI128" s="22"/>
      <c r="XCJ128" s="22"/>
      <c r="XCK128" s="22"/>
      <c r="XCL128" s="22"/>
      <c r="XCM128" s="22"/>
      <c r="XCN128" s="22"/>
      <c r="XCO128" s="22"/>
      <c r="XCP128" s="22"/>
      <c r="XCQ128" s="22"/>
      <c r="XCR128" s="22"/>
      <c r="XCS128" s="22"/>
      <c r="XCT128" s="22"/>
      <c r="XCU128" s="22"/>
      <c r="XCV128" s="22"/>
      <c r="XCW128" s="22"/>
      <c r="XCX128" s="22"/>
      <c r="XCY128" s="22"/>
      <c r="XCZ128" s="22"/>
      <c r="XDA128" s="22"/>
      <c r="XDB128" s="22"/>
      <c r="XDC128" s="22"/>
      <c r="XDD128" s="22"/>
      <c r="XDE128" s="22"/>
      <c r="XDF128" s="22"/>
      <c r="XDG128" s="22"/>
      <c r="XDH128" s="22"/>
      <c r="XDI128" s="22"/>
      <c r="XDJ128" s="22"/>
      <c r="XDK128" s="22"/>
      <c r="XDL128" s="22"/>
      <c r="XDM128" s="22"/>
      <c r="XDN128" s="22"/>
      <c r="XDO128" s="22"/>
      <c r="XDP128" s="22"/>
      <c r="XDQ128" s="22"/>
      <c r="XDR128" s="22"/>
      <c r="XDS128" s="22"/>
      <c r="XDT128" s="22"/>
      <c r="XDU128" s="22"/>
      <c r="XDV128" s="22"/>
      <c r="XDW128" s="22"/>
      <c r="XDX128" s="22"/>
      <c r="XDY128" s="22"/>
      <c r="XDZ128" s="22"/>
      <c r="XEA128" s="22"/>
      <c r="XEB128" s="22"/>
      <c r="XEC128" s="22"/>
      <c r="XED128" s="22"/>
      <c r="XEE128" s="22"/>
      <c r="XEF128" s="22"/>
      <c r="XEG128" s="22"/>
      <c r="XEH128" s="22"/>
      <c r="XEI128" s="22"/>
      <c r="XEJ128" s="22"/>
      <c r="XEK128" s="22"/>
      <c r="XEL128" s="22"/>
      <c r="XEM128" s="22"/>
      <c r="XEN128" s="22"/>
      <c r="XEO128" s="22"/>
      <c r="XEP128" s="22"/>
      <c r="XEQ128" s="22"/>
      <c r="XER128" s="22"/>
      <c r="XES128" s="22"/>
      <c r="XET128" s="22"/>
      <c r="XEU128" s="22"/>
      <c r="XEV128" s="22"/>
      <c r="XEW128" s="22"/>
      <c r="XEX128" s="22"/>
      <c r="XEY128" s="22"/>
      <c r="XEZ128" s="22"/>
      <c r="XFA128" s="22"/>
      <c r="XFB128" s="22"/>
      <c r="XFC128" s="22"/>
      <c r="XFD128" s="22"/>
    </row>
    <row r="129" s="19" customFormat="1" customHeight="1" spans="7:85 15470:16384">
      <c r="G129" s="194"/>
      <c r="H129" s="194"/>
      <c r="I129" s="194"/>
      <c r="J129" s="194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4"/>
      <c r="V129" s="194"/>
      <c r="W129" s="194"/>
      <c r="X129" s="194"/>
      <c r="Y129" s="194"/>
      <c r="Z129" s="194"/>
      <c r="AA129" s="194"/>
      <c r="AB129" s="194"/>
      <c r="AC129" s="194"/>
      <c r="AD129" s="194"/>
      <c r="AE129" s="194"/>
      <c r="AF129" s="194"/>
      <c r="AG129" s="194"/>
      <c r="AH129" s="194"/>
      <c r="AI129" s="194"/>
      <c r="AJ129" s="194"/>
      <c r="AK129" s="194"/>
      <c r="AL129" s="194"/>
      <c r="AM129" s="194"/>
      <c r="AN129" s="194"/>
      <c r="AO129" s="194"/>
      <c r="AP129" s="194"/>
      <c r="AQ129" s="194"/>
      <c r="AR129" s="193"/>
      <c r="AS129" s="193"/>
      <c r="AT129" s="193"/>
      <c r="AU129" s="193"/>
      <c r="AV129" s="193"/>
      <c r="AW129" s="193"/>
      <c r="AX129" s="193"/>
      <c r="AY129" s="193"/>
      <c r="AZ129" s="193"/>
      <c r="BA129" s="193"/>
      <c r="BB129" s="193"/>
      <c r="BC129" s="193"/>
      <c r="BD129" s="193"/>
      <c r="BE129" s="193"/>
      <c r="BF129" s="193"/>
      <c r="BG129" s="193"/>
      <c r="BH129" s="193"/>
      <c r="BI129" s="193"/>
      <c r="BJ129" s="193"/>
      <c r="BK129" s="193"/>
      <c r="BL129" s="193"/>
      <c r="BM129" s="193"/>
      <c r="BN129" s="193"/>
      <c r="BO129" s="193"/>
      <c r="BP129" s="193"/>
      <c r="BQ129" s="193"/>
      <c r="BR129" s="193"/>
      <c r="BS129" s="193"/>
      <c r="BT129" s="193"/>
      <c r="BU129" s="193"/>
      <c r="BV129" s="193"/>
      <c r="BW129" s="193"/>
      <c r="BX129" s="193"/>
      <c r="BY129" s="193"/>
      <c r="BZ129" s="193"/>
      <c r="CA129" s="193"/>
      <c r="CB129" s="193"/>
      <c r="CC129" s="193"/>
      <c r="CD129" s="193"/>
      <c r="CE129" s="193"/>
      <c r="CF129" s="193"/>
      <c r="CG129" s="193"/>
      <c r="VVZ129" s="22"/>
      <c r="VWA129" s="22"/>
      <c r="VWB129" s="22"/>
      <c r="VWC129" s="22"/>
      <c r="VWD129" s="22"/>
      <c r="VWE129" s="22"/>
      <c r="VWF129" s="22"/>
      <c r="VWG129" s="22"/>
      <c r="VWH129" s="22"/>
      <c r="VWI129" s="22"/>
      <c r="VWJ129" s="22"/>
      <c r="VWK129" s="22"/>
      <c r="VWL129" s="22"/>
      <c r="VWM129" s="22"/>
      <c r="VWN129" s="22"/>
      <c r="VWO129" s="22"/>
      <c r="VWP129" s="22"/>
      <c r="VWQ129" s="22"/>
      <c r="VWR129" s="22"/>
      <c r="VWS129" s="22"/>
      <c r="VWT129" s="22"/>
      <c r="VWU129" s="22"/>
      <c r="VWV129" s="22"/>
      <c r="VWW129" s="22"/>
      <c r="VWX129" s="22"/>
      <c r="VWY129" s="22"/>
      <c r="VWZ129" s="22"/>
      <c r="VXA129" s="22"/>
      <c r="VXB129" s="22"/>
      <c r="VXC129" s="22"/>
      <c r="VXD129" s="22"/>
      <c r="VXE129" s="22"/>
      <c r="VXF129" s="22"/>
      <c r="VXG129" s="22"/>
      <c r="VXH129" s="22"/>
      <c r="VXI129" s="22"/>
      <c r="VXJ129" s="22"/>
      <c r="VXK129" s="22"/>
      <c r="VXL129" s="22"/>
      <c r="VXM129" s="22"/>
      <c r="VXN129" s="22"/>
      <c r="VXO129" s="22"/>
      <c r="VXP129" s="22"/>
      <c r="VXQ129" s="22"/>
      <c r="VXR129" s="22"/>
      <c r="VXS129" s="22"/>
      <c r="VXT129" s="22"/>
      <c r="VXU129" s="22"/>
      <c r="VXV129" s="22"/>
      <c r="VXW129" s="22"/>
      <c r="VXX129" s="22"/>
      <c r="VXY129" s="22"/>
      <c r="VXZ129" s="22"/>
      <c r="VYA129" s="22"/>
      <c r="VYB129" s="22"/>
      <c r="VYC129" s="22"/>
      <c r="VYD129" s="22"/>
      <c r="VYE129" s="22"/>
      <c r="VYF129" s="22"/>
      <c r="VYG129" s="22"/>
      <c r="VYH129" s="22"/>
      <c r="VYI129" s="22"/>
      <c r="VYJ129" s="22"/>
      <c r="VYK129" s="22"/>
      <c r="VYL129" s="22"/>
      <c r="VYM129" s="22"/>
      <c r="VYN129" s="22"/>
      <c r="VYO129" s="22"/>
      <c r="VYP129" s="22"/>
      <c r="VYQ129" s="22"/>
      <c r="VYR129" s="22"/>
      <c r="VYS129" s="22"/>
      <c r="VYT129" s="22"/>
      <c r="VYU129" s="22"/>
      <c r="VYV129" s="22"/>
      <c r="VYW129" s="22"/>
      <c r="VYX129" s="22"/>
      <c r="VYY129" s="22"/>
      <c r="VYZ129" s="22"/>
      <c r="VZA129" s="22"/>
      <c r="VZB129" s="22"/>
      <c r="VZC129" s="22"/>
      <c r="VZD129" s="22"/>
      <c r="VZE129" s="22"/>
      <c r="VZF129" s="22"/>
      <c r="VZG129" s="22"/>
      <c r="VZH129" s="22"/>
      <c r="VZI129" s="22"/>
      <c r="VZJ129" s="22"/>
      <c r="VZK129" s="22"/>
      <c r="VZL129" s="22"/>
      <c r="VZM129" s="22"/>
      <c r="VZN129" s="22"/>
      <c r="VZO129" s="22"/>
      <c r="VZP129" s="22"/>
      <c r="VZQ129" s="22"/>
      <c r="VZR129" s="22"/>
      <c r="VZS129" s="22"/>
      <c r="VZT129" s="22"/>
      <c r="VZU129" s="22"/>
      <c r="VZV129" s="22"/>
      <c r="VZW129" s="22"/>
      <c r="VZX129" s="22"/>
      <c r="VZY129" s="22"/>
      <c r="VZZ129" s="22"/>
      <c r="WAA129" s="22"/>
      <c r="WAB129" s="22"/>
      <c r="WAC129" s="22"/>
      <c r="WAD129" s="22"/>
      <c r="WAE129" s="22"/>
      <c r="WAF129" s="22"/>
      <c r="WAG129" s="22"/>
      <c r="WAH129" s="22"/>
      <c r="WAI129" s="22"/>
      <c r="WAJ129" s="22"/>
      <c r="WAK129" s="22"/>
      <c r="WAL129" s="22"/>
      <c r="WAM129" s="22"/>
      <c r="WAN129" s="22"/>
      <c r="WAO129" s="22"/>
      <c r="WAP129" s="22"/>
      <c r="WAQ129" s="22"/>
      <c r="WAR129" s="22"/>
      <c r="WAS129" s="22"/>
      <c r="WAT129" s="22"/>
      <c r="WAU129" s="22"/>
      <c r="WAV129" s="22"/>
      <c r="WAW129" s="22"/>
      <c r="WAX129" s="22"/>
      <c r="WAY129" s="22"/>
      <c r="WAZ129" s="22"/>
      <c r="WBA129" s="22"/>
      <c r="WBB129" s="22"/>
      <c r="WBC129" s="22"/>
      <c r="WBD129" s="22"/>
      <c r="WBE129" s="22"/>
      <c r="WBF129" s="22"/>
      <c r="WBG129" s="22"/>
      <c r="WBH129" s="22"/>
      <c r="WBI129" s="22"/>
      <c r="WBJ129" s="22"/>
      <c r="WBK129" s="22"/>
      <c r="WBL129" s="22"/>
      <c r="WBM129" s="22"/>
      <c r="WBN129" s="22"/>
      <c r="WBO129" s="22"/>
      <c r="WBP129" s="22"/>
      <c r="WBQ129" s="22"/>
      <c r="WBR129" s="22"/>
      <c r="WBS129" s="22"/>
      <c r="WBT129" s="22"/>
      <c r="WBU129" s="22"/>
      <c r="WBV129" s="22"/>
      <c r="WBW129" s="22"/>
      <c r="WBX129" s="22"/>
      <c r="WBY129" s="22"/>
      <c r="WBZ129" s="22"/>
      <c r="WCA129" s="22"/>
      <c r="WCB129" s="22"/>
      <c r="WCC129" s="22"/>
      <c r="WCD129" s="22"/>
      <c r="WCE129" s="22"/>
      <c r="WCF129" s="22"/>
      <c r="WCG129" s="22"/>
      <c r="WCH129" s="22"/>
      <c r="WCI129" s="22"/>
      <c r="WCJ129" s="22"/>
      <c r="WCK129" s="22"/>
      <c r="WCL129" s="22"/>
      <c r="WCM129" s="22"/>
      <c r="WCN129" s="22"/>
      <c r="WCO129" s="22"/>
      <c r="WCP129" s="22"/>
      <c r="WCQ129" s="22"/>
      <c r="WCR129" s="22"/>
      <c r="WCS129" s="22"/>
      <c r="WCT129" s="22"/>
      <c r="WCU129" s="22"/>
      <c r="WCV129" s="22"/>
      <c r="WCW129" s="22"/>
      <c r="WCX129" s="22"/>
      <c r="WCY129" s="22"/>
      <c r="WCZ129" s="22"/>
      <c r="WDA129" s="22"/>
      <c r="WDB129" s="22"/>
      <c r="WDC129" s="22"/>
      <c r="WDD129" s="22"/>
      <c r="WDE129" s="22"/>
      <c r="WDF129" s="22"/>
      <c r="WDG129" s="22"/>
      <c r="WDH129" s="22"/>
      <c r="WDI129" s="22"/>
      <c r="WDJ129" s="22"/>
      <c r="WDK129" s="22"/>
      <c r="WDL129" s="22"/>
      <c r="WDM129" s="22"/>
      <c r="WDN129" s="22"/>
      <c r="WDO129" s="22"/>
      <c r="WDP129" s="22"/>
      <c r="WDQ129" s="22"/>
      <c r="WDR129" s="22"/>
      <c r="WDS129" s="22"/>
      <c r="WDT129" s="22"/>
      <c r="WDU129" s="22"/>
      <c r="WDV129" s="22"/>
      <c r="WDW129" s="22"/>
      <c r="WDX129" s="22"/>
      <c r="WDY129" s="22"/>
      <c r="WDZ129" s="22"/>
      <c r="WEA129" s="22"/>
      <c r="WEB129" s="22"/>
      <c r="WEC129" s="22"/>
      <c r="WED129" s="22"/>
      <c r="WEE129" s="22"/>
      <c r="WEF129" s="22"/>
      <c r="WEG129" s="22"/>
      <c r="WEH129" s="22"/>
      <c r="WEI129" s="22"/>
      <c r="WEJ129" s="22"/>
      <c r="WEK129" s="22"/>
      <c r="WEL129" s="22"/>
      <c r="WEM129" s="22"/>
      <c r="WEN129" s="22"/>
      <c r="WEO129" s="22"/>
      <c r="WEP129" s="22"/>
      <c r="WEQ129" s="22"/>
      <c r="WER129" s="22"/>
      <c r="WES129" s="22"/>
      <c r="WET129" s="22"/>
      <c r="WEU129" s="22"/>
      <c r="WEV129" s="22"/>
      <c r="WEW129" s="22"/>
      <c r="WEX129" s="22"/>
      <c r="WEY129" s="22"/>
      <c r="WEZ129" s="22"/>
      <c r="WFA129" s="22"/>
      <c r="WFB129" s="22"/>
      <c r="WFC129" s="22"/>
      <c r="WFD129" s="22"/>
      <c r="WFE129" s="22"/>
      <c r="WFF129" s="22"/>
      <c r="WFG129" s="22"/>
      <c r="WFH129" s="22"/>
      <c r="WFI129" s="22"/>
      <c r="WFJ129" s="22"/>
      <c r="WFK129" s="22"/>
      <c r="WFL129" s="22"/>
      <c r="WFM129" s="22"/>
      <c r="WFN129" s="22"/>
      <c r="WFO129" s="22"/>
      <c r="WFP129" s="22"/>
      <c r="WFQ129" s="22"/>
      <c r="WFR129" s="22"/>
      <c r="WFS129" s="22"/>
      <c r="WFT129" s="22"/>
      <c r="WFU129" s="22"/>
      <c r="WFV129" s="22"/>
      <c r="WFW129" s="22"/>
      <c r="WFX129" s="22"/>
      <c r="WFY129" s="22"/>
      <c r="WFZ129" s="22"/>
      <c r="WGA129" s="22"/>
      <c r="WGB129" s="22"/>
      <c r="WGC129" s="22"/>
      <c r="WGD129" s="22"/>
      <c r="WGE129" s="22"/>
      <c r="WGF129" s="22"/>
      <c r="WGG129" s="22"/>
      <c r="WGH129" s="22"/>
      <c r="WGI129" s="22"/>
      <c r="WGJ129" s="22"/>
      <c r="WGK129" s="22"/>
      <c r="WGL129" s="22"/>
      <c r="WGM129" s="22"/>
      <c r="WGN129" s="22"/>
      <c r="WGO129" s="22"/>
      <c r="WGP129" s="22"/>
      <c r="WGQ129" s="22"/>
      <c r="WGR129" s="22"/>
      <c r="WGS129" s="22"/>
      <c r="WGT129" s="22"/>
      <c r="WGU129" s="22"/>
      <c r="WGV129" s="22"/>
      <c r="WGW129" s="22"/>
      <c r="WGX129" s="22"/>
      <c r="WGY129" s="22"/>
      <c r="WGZ129" s="22"/>
      <c r="WHA129" s="22"/>
      <c r="WHB129" s="22"/>
      <c r="WHC129" s="22"/>
      <c r="WHD129" s="22"/>
      <c r="WHE129" s="22"/>
      <c r="WHF129" s="22"/>
      <c r="WHG129" s="22"/>
      <c r="WHH129" s="22"/>
      <c r="WHI129" s="22"/>
      <c r="WHJ129" s="22"/>
      <c r="WHK129" s="22"/>
      <c r="WHL129" s="22"/>
      <c r="WHM129" s="22"/>
      <c r="WHN129" s="22"/>
      <c r="WHO129" s="22"/>
      <c r="WHP129" s="22"/>
      <c r="WHQ129" s="22"/>
      <c r="WHR129" s="22"/>
      <c r="WHS129" s="22"/>
      <c r="WHT129" s="22"/>
      <c r="WHU129" s="22"/>
      <c r="WHV129" s="22"/>
      <c r="WHW129" s="22"/>
      <c r="WHX129" s="22"/>
      <c r="WHY129" s="22"/>
      <c r="WHZ129" s="22"/>
      <c r="WIA129" s="22"/>
      <c r="WIB129" s="22"/>
      <c r="WIC129" s="22"/>
      <c r="WID129" s="22"/>
      <c r="WIE129" s="22"/>
      <c r="WIF129" s="22"/>
      <c r="WIG129" s="22"/>
      <c r="WIH129" s="22"/>
      <c r="WII129" s="22"/>
      <c r="WIJ129" s="22"/>
      <c r="WIK129" s="22"/>
      <c r="WIL129" s="22"/>
      <c r="WIM129" s="22"/>
      <c r="WIN129" s="22"/>
      <c r="WIO129" s="22"/>
      <c r="WIP129" s="22"/>
      <c r="WIQ129" s="22"/>
      <c r="WIR129" s="22"/>
      <c r="WIS129" s="22"/>
      <c r="WIT129" s="22"/>
      <c r="WIU129" s="22"/>
      <c r="WIV129" s="22"/>
      <c r="WIW129" s="22"/>
      <c r="WIX129" s="22"/>
      <c r="WIY129" s="22"/>
      <c r="WIZ129" s="22"/>
      <c r="WJA129" s="22"/>
      <c r="WJB129" s="22"/>
      <c r="WJC129" s="22"/>
      <c r="WJD129" s="22"/>
      <c r="WJE129" s="22"/>
      <c r="WJF129" s="22"/>
      <c r="WJG129" s="22"/>
      <c r="WJH129" s="22"/>
      <c r="WJI129" s="22"/>
      <c r="WJJ129" s="22"/>
      <c r="WJK129" s="22"/>
      <c r="WJL129" s="22"/>
      <c r="WJM129" s="22"/>
      <c r="WJN129" s="22"/>
      <c r="WJO129" s="22"/>
      <c r="WJP129" s="22"/>
      <c r="WJQ129" s="22"/>
      <c r="WJR129" s="22"/>
      <c r="WJS129" s="22"/>
      <c r="WJT129" s="22"/>
      <c r="WJU129" s="22"/>
      <c r="WJV129" s="22"/>
      <c r="WJW129" s="22"/>
      <c r="WJX129" s="22"/>
      <c r="WJY129" s="22"/>
      <c r="WJZ129" s="22"/>
      <c r="WKA129" s="22"/>
      <c r="WKB129" s="22"/>
      <c r="WKC129" s="22"/>
      <c r="WKD129" s="22"/>
      <c r="WKE129" s="22"/>
      <c r="WKF129" s="22"/>
      <c r="WKG129" s="22"/>
      <c r="WKH129" s="22"/>
      <c r="WKI129" s="22"/>
      <c r="WKJ129" s="22"/>
      <c r="WKK129" s="22"/>
      <c r="WKL129" s="22"/>
      <c r="WKM129" s="22"/>
      <c r="WKN129" s="22"/>
      <c r="WKO129" s="22"/>
      <c r="WKP129" s="22"/>
      <c r="WKQ129" s="22"/>
      <c r="WKR129" s="22"/>
      <c r="WKS129" s="22"/>
      <c r="WKT129" s="22"/>
      <c r="WKU129" s="22"/>
      <c r="WKV129" s="22"/>
      <c r="WKW129" s="22"/>
      <c r="WKX129" s="22"/>
      <c r="WKY129" s="22"/>
      <c r="WKZ129" s="22"/>
      <c r="WLA129" s="22"/>
      <c r="WLB129" s="22"/>
      <c r="WLC129" s="22"/>
      <c r="WLD129" s="22"/>
      <c r="WLE129" s="22"/>
      <c r="WLF129" s="22"/>
      <c r="WLG129" s="22"/>
      <c r="WLH129" s="22"/>
      <c r="WLI129" s="22"/>
      <c r="WLJ129" s="22"/>
      <c r="WLK129" s="22"/>
      <c r="WLL129" s="22"/>
      <c r="WLM129" s="22"/>
      <c r="WLN129" s="22"/>
      <c r="WLO129" s="22"/>
      <c r="WLP129" s="22"/>
      <c r="WLQ129" s="22"/>
      <c r="WLR129" s="22"/>
      <c r="WLS129" s="22"/>
      <c r="WLT129" s="22"/>
      <c r="WLU129" s="22"/>
      <c r="WLV129" s="22"/>
      <c r="WLW129" s="22"/>
      <c r="WLX129" s="22"/>
      <c r="WLY129" s="22"/>
      <c r="WLZ129" s="22"/>
      <c r="WMA129" s="22"/>
      <c r="WMB129" s="22"/>
      <c r="WMC129" s="22"/>
      <c r="WMD129" s="22"/>
      <c r="WME129" s="22"/>
      <c r="WMF129" s="22"/>
      <c r="WMG129" s="22"/>
      <c r="WMH129" s="22"/>
      <c r="WMI129" s="22"/>
      <c r="WMJ129" s="22"/>
      <c r="WMK129" s="22"/>
      <c r="WML129" s="22"/>
      <c r="WMM129" s="22"/>
      <c r="WMN129" s="22"/>
      <c r="WMO129" s="22"/>
      <c r="WMP129" s="22"/>
      <c r="WMQ129" s="22"/>
      <c r="WMR129" s="22"/>
      <c r="WMS129" s="22"/>
      <c r="WMT129" s="22"/>
      <c r="WMU129" s="22"/>
      <c r="WMV129" s="22"/>
      <c r="WMW129" s="22"/>
      <c r="WMX129" s="22"/>
      <c r="WMY129" s="22"/>
      <c r="WMZ129" s="22"/>
      <c r="WNA129" s="22"/>
      <c r="WNB129" s="22"/>
      <c r="WNC129" s="22"/>
      <c r="WND129" s="22"/>
      <c r="WNE129" s="22"/>
      <c r="WNF129" s="22"/>
      <c r="WNG129" s="22"/>
      <c r="WNH129" s="22"/>
      <c r="WNI129" s="22"/>
      <c r="WNJ129" s="22"/>
      <c r="WNK129" s="22"/>
      <c r="WNL129" s="22"/>
      <c r="WNM129" s="22"/>
      <c r="WNN129" s="22"/>
      <c r="WNO129" s="22"/>
      <c r="WNP129" s="22"/>
      <c r="WNQ129" s="22"/>
      <c r="WNR129" s="22"/>
      <c r="WNS129" s="22"/>
      <c r="WNT129" s="22"/>
      <c r="WNU129" s="22"/>
      <c r="WNV129" s="22"/>
      <c r="WNW129" s="22"/>
      <c r="WNX129" s="22"/>
      <c r="WNY129" s="22"/>
      <c r="WNZ129" s="22"/>
      <c r="WOA129" s="22"/>
      <c r="WOB129" s="22"/>
      <c r="WOC129" s="22"/>
      <c r="WOD129" s="22"/>
      <c r="WOE129" s="22"/>
      <c r="WOF129" s="22"/>
      <c r="WOG129" s="22"/>
      <c r="WOH129" s="22"/>
      <c r="WOI129" s="22"/>
      <c r="WOJ129" s="22"/>
      <c r="WOK129" s="22"/>
      <c r="WOL129" s="22"/>
      <c r="WOM129" s="22"/>
      <c r="WON129" s="22"/>
      <c r="WOO129" s="22"/>
      <c r="WOP129" s="22"/>
      <c r="WOQ129" s="22"/>
      <c r="WOR129" s="22"/>
      <c r="WOS129" s="22"/>
      <c r="WOT129" s="22"/>
      <c r="WOU129" s="22"/>
      <c r="WOV129" s="22"/>
      <c r="WOW129" s="22"/>
      <c r="WOX129" s="22"/>
      <c r="WOY129" s="22"/>
      <c r="WOZ129" s="22"/>
      <c r="WPA129" s="22"/>
      <c r="WPB129" s="22"/>
      <c r="WPC129" s="22"/>
      <c r="WPD129" s="22"/>
      <c r="WPE129" s="22"/>
      <c r="WPF129" s="22"/>
      <c r="WPG129" s="22"/>
      <c r="WPH129" s="22"/>
      <c r="WPI129" s="22"/>
      <c r="WPJ129" s="22"/>
      <c r="WPK129" s="22"/>
      <c r="WPL129" s="22"/>
      <c r="WPM129" s="22"/>
      <c r="WPN129" s="22"/>
      <c r="WPO129" s="22"/>
      <c r="WPP129" s="22"/>
      <c r="WPQ129" s="22"/>
      <c r="WPR129" s="22"/>
      <c r="WPS129" s="22"/>
      <c r="WPT129" s="22"/>
      <c r="WPU129" s="22"/>
      <c r="WPV129" s="22"/>
      <c r="WPW129" s="22"/>
      <c r="WPX129" s="22"/>
      <c r="WPY129" s="22"/>
      <c r="WPZ129" s="22"/>
      <c r="WQA129" s="22"/>
      <c r="WQB129" s="22"/>
      <c r="WQC129" s="22"/>
      <c r="WQD129" s="22"/>
      <c r="WQE129" s="22"/>
      <c r="WQF129" s="22"/>
      <c r="WQG129" s="22"/>
      <c r="WQH129" s="22"/>
      <c r="WQI129" s="22"/>
      <c r="WQJ129" s="22"/>
      <c r="WQK129" s="22"/>
      <c r="WQL129" s="22"/>
      <c r="WQM129" s="22"/>
      <c r="WQN129" s="22"/>
      <c r="WQO129" s="22"/>
      <c r="WQP129" s="22"/>
      <c r="WQQ129" s="22"/>
      <c r="WQR129" s="22"/>
      <c r="WQS129" s="22"/>
      <c r="WQT129" s="22"/>
      <c r="WQU129" s="22"/>
      <c r="WQV129" s="22"/>
      <c r="WQW129" s="22"/>
      <c r="WQX129" s="22"/>
      <c r="WQY129" s="22"/>
      <c r="WQZ129" s="22"/>
      <c r="WRA129" s="22"/>
      <c r="WRB129" s="22"/>
      <c r="WRC129" s="22"/>
      <c r="WRD129" s="22"/>
      <c r="WRE129" s="22"/>
      <c r="WRF129" s="22"/>
      <c r="WRG129" s="22"/>
      <c r="WRH129" s="22"/>
      <c r="WRI129" s="22"/>
      <c r="WRJ129" s="22"/>
      <c r="WRK129" s="22"/>
      <c r="WRL129" s="22"/>
      <c r="WRM129" s="22"/>
      <c r="WRN129" s="22"/>
      <c r="WRO129" s="22"/>
      <c r="WRP129" s="22"/>
      <c r="WRQ129" s="22"/>
      <c r="WRR129" s="22"/>
      <c r="WRS129" s="22"/>
      <c r="WRT129" s="22"/>
      <c r="WRU129" s="22"/>
      <c r="WRV129" s="22"/>
      <c r="WRW129" s="22"/>
      <c r="WRX129" s="22"/>
      <c r="WRY129" s="22"/>
      <c r="WRZ129" s="22"/>
      <c r="WSA129" s="22"/>
      <c r="WSB129" s="22"/>
      <c r="WSC129" s="22"/>
      <c r="WSD129" s="22"/>
      <c r="WSE129" s="22"/>
      <c r="WSF129" s="22"/>
      <c r="WSG129" s="22"/>
      <c r="WSH129" s="22"/>
      <c r="WSI129" s="22"/>
      <c r="WSJ129" s="22"/>
      <c r="WSK129" s="22"/>
      <c r="WSL129" s="22"/>
      <c r="WSM129" s="22"/>
      <c r="WSN129" s="22"/>
      <c r="WSO129" s="22"/>
      <c r="WSP129" s="22"/>
      <c r="WSQ129" s="22"/>
      <c r="WSR129" s="22"/>
      <c r="WSS129" s="22"/>
      <c r="WST129" s="22"/>
      <c r="WSU129" s="22"/>
      <c r="WSV129" s="22"/>
      <c r="WSW129" s="22"/>
      <c r="WSX129" s="22"/>
      <c r="WSY129" s="22"/>
      <c r="WSZ129" s="22"/>
      <c r="WTA129" s="22"/>
      <c r="WTB129" s="22"/>
      <c r="WTC129" s="22"/>
      <c r="WTD129" s="22"/>
      <c r="WTE129" s="22"/>
      <c r="WTF129" s="22"/>
      <c r="WTG129" s="22"/>
      <c r="WTH129" s="22"/>
      <c r="WTI129" s="22"/>
      <c r="WTJ129" s="22"/>
      <c r="WTK129" s="22"/>
      <c r="WTL129" s="22"/>
      <c r="WTM129" s="22"/>
      <c r="WTN129" s="22"/>
      <c r="WTO129" s="22"/>
      <c r="WTP129" s="22"/>
      <c r="WTQ129" s="22"/>
      <c r="WTR129" s="22"/>
      <c r="WTS129" s="22"/>
      <c r="WTT129" s="22"/>
      <c r="WTU129" s="22"/>
      <c r="WTV129" s="22"/>
      <c r="WTW129" s="22"/>
      <c r="WTX129" s="22"/>
      <c r="WTY129" s="22"/>
      <c r="WTZ129" s="22"/>
      <c r="WUA129" s="22"/>
      <c r="WUB129" s="22"/>
      <c r="WUC129" s="22"/>
      <c r="WUD129" s="22"/>
      <c r="WUE129" s="22"/>
      <c r="WUF129" s="22"/>
      <c r="WUG129" s="22"/>
      <c r="WUH129" s="22"/>
      <c r="WUI129" s="22"/>
      <c r="WUJ129" s="22"/>
      <c r="WUK129" s="22"/>
      <c r="WUL129" s="22"/>
      <c r="WUM129" s="22"/>
      <c r="WUN129" s="22"/>
      <c r="WUO129" s="22"/>
      <c r="WUP129" s="22"/>
      <c r="WUQ129" s="22"/>
      <c r="WUR129" s="22"/>
      <c r="WUS129" s="22"/>
      <c r="WUT129" s="22"/>
      <c r="WUU129" s="22"/>
      <c r="WUV129" s="22"/>
      <c r="WUW129" s="22"/>
      <c r="WUX129" s="22"/>
      <c r="WUY129" s="22"/>
      <c r="WUZ129" s="22"/>
      <c r="WVA129" s="22"/>
      <c r="WVB129" s="22"/>
      <c r="WVC129" s="22"/>
      <c r="WVD129" s="22"/>
      <c r="WVE129" s="22"/>
      <c r="WVF129" s="22"/>
      <c r="WVG129" s="22"/>
      <c r="WVH129" s="22"/>
      <c r="WVI129" s="22"/>
      <c r="WVJ129" s="22"/>
      <c r="WVK129" s="22"/>
      <c r="WVL129" s="22"/>
      <c r="WVM129" s="22"/>
      <c r="WVN129" s="22"/>
      <c r="WVO129" s="22"/>
      <c r="WVP129" s="22"/>
      <c r="WVQ129" s="22"/>
      <c r="WVR129" s="22"/>
      <c r="WVS129" s="22"/>
      <c r="WVT129" s="22"/>
      <c r="WVU129" s="22"/>
      <c r="WVV129" s="22"/>
      <c r="WVW129" s="22"/>
      <c r="WVX129" s="22"/>
      <c r="WVY129" s="22"/>
      <c r="WVZ129" s="22"/>
      <c r="WWA129" s="22"/>
      <c r="WWB129" s="22"/>
      <c r="WWC129" s="22"/>
      <c r="WWD129" s="22"/>
      <c r="WWE129" s="22"/>
      <c r="WWF129" s="22"/>
      <c r="WWG129" s="22"/>
      <c r="WWH129" s="22"/>
      <c r="WWI129" s="22"/>
      <c r="WWJ129" s="22"/>
      <c r="WWK129" s="22"/>
      <c r="WWL129" s="22"/>
      <c r="WWM129" s="22"/>
      <c r="WWN129" s="22"/>
      <c r="WWO129" s="22"/>
      <c r="WWP129" s="22"/>
      <c r="WWQ129" s="22"/>
      <c r="WWR129" s="22"/>
      <c r="WWS129" s="22"/>
      <c r="WWT129" s="22"/>
      <c r="WWU129" s="22"/>
      <c r="WWV129" s="22"/>
      <c r="WWW129" s="22"/>
      <c r="WWX129" s="22"/>
      <c r="WWY129" s="22"/>
      <c r="WWZ129" s="22"/>
      <c r="WXA129" s="22"/>
      <c r="WXB129" s="22"/>
      <c r="WXC129" s="22"/>
      <c r="WXD129" s="22"/>
      <c r="WXE129" s="22"/>
      <c r="WXF129" s="22"/>
      <c r="WXG129" s="22"/>
      <c r="WXH129" s="22"/>
      <c r="WXI129" s="22"/>
      <c r="WXJ129" s="22"/>
      <c r="WXK129" s="22"/>
      <c r="WXL129" s="22"/>
      <c r="WXM129" s="22"/>
      <c r="WXN129" s="22"/>
      <c r="WXO129" s="22"/>
      <c r="WXP129" s="22"/>
      <c r="WXQ129" s="22"/>
      <c r="WXR129" s="22"/>
      <c r="WXS129" s="22"/>
      <c r="WXT129" s="22"/>
      <c r="WXU129" s="22"/>
      <c r="WXV129" s="22"/>
      <c r="WXW129" s="22"/>
      <c r="WXX129" s="22"/>
      <c r="WXY129" s="22"/>
      <c r="WXZ129" s="22"/>
      <c r="WYA129" s="22"/>
      <c r="WYB129" s="22"/>
      <c r="WYC129" s="22"/>
      <c r="WYD129" s="22"/>
      <c r="WYE129" s="22"/>
      <c r="WYF129" s="22"/>
      <c r="WYG129" s="22"/>
      <c r="WYH129" s="22"/>
      <c r="WYI129" s="22"/>
      <c r="WYJ129" s="22"/>
      <c r="WYK129" s="22"/>
      <c r="WYL129" s="22"/>
      <c r="WYM129" s="22"/>
      <c r="WYN129" s="22"/>
      <c r="WYO129" s="22"/>
      <c r="WYP129" s="22"/>
      <c r="WYQ129" s="22"/>
      <c r="WYR129" s="22"/>
      <c r="WYS129" s="22"/>
      <c r="WYT129" s="22"/>
      <c r="WYU129" s="22"/>
      <c r="WYV129" s="22"/>
      <c r="WYW129" s="22"/>
      <c r="WYX129" s="22"/>
      <c r="WYY129" s="22"/>
      <c r="WYZ129" s="22"/>
      <c r="WZA129" s="22"/>
      <c r="WZB129" s="22"/>
      <c r="WZC129" s="22"/>
      <c r="WZD129" s="22"/>
      <c r="WZE129" s="22"/>
      <c r="WZF129" s="22"/>
      <c r="WZG129" s="22"/>
      <c r="WZH129" s="22"/>
      <c r="WZI129" s="22"/>
      <c r="WZJ129" s="22"/>
      <c r="WZK129" s="22"/>
      <c r="WZL129" s="22"/>
      <c r="WZM129" s="22"/>
      <c r="WZN129" s="22"/>
      <c r="WZO129" s="22"/>
      <c r="WZP129" s="22"/>
      <c r="WZQ129" s="22"/>
      <c r="WZR129" s="22"/>
      <c r="WZS129" s="22"/>
      <c r="WZT129" s="22"/>
      <c r="WZU129" s="22"/>
      <c r="WZV129" s="22"/>
      <c r="WZW129" s="22"/>
      <c r="WZX129" s="22"/>
      <c r="WZY129" s="22"/>
      <c r="WZZ129" s="22"/>
      <c r="XAA129" s="22"/>
      <c r="XAB129" s="22"/>
      <c r="XAC129" s="22"/>
      <c r="XAD129" s="22"/>
      <c r="XAE129" s="22"/>
      <c r="XAF129" s="22"/>
      <c r="XAG129" s="22"/>
      <c r="XAH129" s="22"/>
      <c r="XAI129" s="22"/>
      <c r="XAJ129" s="22"/>
      <c r="XAK129" s="22"/>
      <c r="XAL129" s="22"/>
      <c r="XAM129" s="22"/>
      <c r="XAN129" s="22"/>
      <c r="XAO129" s="22"/>
      <c r="XAP129" s="22"/>
      <c r="XAQ129" s="22"/>
      <c r="XAR129" s="22"/>
      <c r="XAS129" s="22"/>
      <c r="XAT129" s="22"/>
      <c r="XAU129" s="22"/>
      <c r="XAV129" s="22"/>
      <c r="XAW129" s="22"/>
      <c r="XAX129" s="22"/>
      <c r="XAY129" s="22"/>
      <c r="XAZ129" s="22"/>
      <c r="XBA129" s="22"/>
      <c r="XBB129" s="22"/>
      <c r="XBC129" s="22"/>
      <c r="XBD129" s="22"/>
      <c r="XBE129" s="22"/>
      <c r="XBF129" s="22"/>
      <c r="XBG129" s="22"/>
      <c r="XBH129" s="22"/>
      <c r="XBI129" s="22"/>
      <c r="XBJ129" s="22"/>
      <c r="XBK129" s="22"/>
      <c r="XBL129" s="22"/>
      <c r="XBM129" s="22"/>
      <c r="XBN129" s="22"/>
      <c r="XBO129" s="22"/>
      <c r="XBP129" s="22"/>
      <c r="XBQ129" s="22"/>
      <c r="XBR129" s="22"/>
      <c r="XBS129" s="22"/>
      <c r="XBT129" s="22"/>
      <c r="XBU129" s="22"/>
      <c r="XBV129" s="22"/>
      <c r="XBW129" s="22"/>
      <c r="XBX129" s="22"/>
      <c r="XBY129" s="22"/>
      <c r="XBZ129" s="22"/>
      <c r="XCA129" s="22"/>
      <c r="XCB129" s="22"/>
      <c r="XCC129" s="22"/>
      <c r="XCD129" s="22"/>
      <c r="XCE129" s="22"/>
      <c r="XCF129" s="22"/>
      <c r="XCG129" s="22"/>
      <c r="XCH129" s="22"/>
      <c r="XCI129" s="22"/>
      <c r="XCJ129" s="22"/>
      <c r="XCK129" s="22"/>
      <c r="XCL129" s="22"/>
      <c r="XCM129" s="22"/>
      <c r="XCN129" s="22"/>
      <c r="XCO129" s="22"/>
      <c r="XCP129" s="22"/>
      <c r="XCQ129" s="22"/>
      <c r="XCR129" s="22"/>
      <c r="XCS129" s="22"/>
      <c r="XCT129" s="22"/>
      <c r="XCU129" s="22"/>
      <c r="XCV129" s="22"/>
      <c r="XCW129" s="22"/>
      <c r="XCX129" s="22"/>
      <c r="XCY129" s="22"/>
      <c r="XCZ129" s="22"/>
      <c r="XDA129" s="22"/>
      <c r="XDB129" s="22"/>
      <c r="XDC129" s="22"/>
      <c r="XDD129" s="22"/>
      <c r="XDE129" s="22"/>
      <c r="XDF129" s="22"/>
      <c r="XDG129" s="22"/>
      <c r="XDH129" s="22"/>
      <c r="XDI129" s="22"/>
      <c r="XDJ129" s="22"/>
      <c r="XDK129" s="22"/>
      <c r="XDL129" s="22"/>
      <c r="XDM129" s="22"/>
      <c r="XDN129" s="22"/>
      <c r="XDO129" s="22"/>
      <c r="XDP129" s="22"/>
      <c r="XDQ129" s="22"/>
      <c r="XDR129" s="22"/>
      <c r="XDS129" s="22"/>
      <c r="XDT129" s="22"/>
      <c r="XDU129" s="22"/>
      <c r="XDV129" s="22"/>
      <c r="XDW129" s="22"/>
      <c r="XDX129" s="22"/>
      <c r="XDY129" s="22"/>
      <c r="XDZ129" s="22"/>
      <c r="XEA129" s="22"/>
      <c r="XEB129" s="22"/>
      <c r="XEC129" s="22"/>
      <c r="XED129" s="22"/>
      <c r="XEE129" s="22"/>
      <c r="XEF129" s="22"/>
      <c r="XEG129" s="22"/>
      <c r="XEH129" s="22"/>
      <c r="XEI129" s="22"/>
      <c r="XEJ129" s="22"/>
      <c r="XEK129" s="22"/>
      <c r="XEL129" s="22"/>
      <c r="XEM129" s="22"/>
      <c r="XEN129" s="22"/>
      <c r="XEO129" s="22"/>
      <c r="XEP129" s="22"/>
      <c r="XEQ129" s="22"/>
      <c r="XER129" s="22"/>
      <c r="XES129" s="22"/>
      <c r="XET129" s="22"/>
      <c r="XEU129" s="22"/>
      <c r="XEV129" s="22"/>
      <c r="XEW129" s="22"/>
      <c r="XEX129" s="22"/>
      <c r="XEY129" s="22"/>
      <c r="XEZ129" s="22"/>
      <c r="XFA129" s="22"/>
      <c r="XFB129" s="22"/>
      <c r="XFC129" s="22"/>
      <c r="XFD129" s="22"/>
    </row>
    <row r="130" s="19" customFormat="1" customHeight="1" spans="7:85 15470:16384">
      <c r="G130" s="194"/>
      <c r="H130" s="194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S130" s="194"/>
      <c r="T130" s="194"/>
      <c r="U130" s="194"/>
      <c r="V130" s="194"/>
      <c r="W130" s="194"/>
      <c r="X130" s="194"/>
      <c r="Y130" s="194"/>
      <c r="Z130" s="194"/>
      <c r="AA130" s="194"/>
      <c r="AB130" s="194"/>
      <c r="AC130" s="194"/>
      <c r="AD130" s="194"/>
      <c r="AE130" s="194"/>
      <c r="AF130" s="194"/>
      <c r="AG130" s="194"/>
      <c r="AH130" s="194"/>
      <c r="AI130" s="194"/>
      <c r="AJ130" s="194"/>
      <c r="AK130" s="194"/>
      <c r="AL130" s="194"/>
      <c r="AM130" s="194"/>
      <c r="AN130" s="194"/>
      <c r="AO130" s="194"/>
      <c r="AP130" s="194"/>
      <c r="AQ130" s="194"/>
      <c r="AR130" s="193"/>
      <c r="AS130" s="193"/>
      <c r="AT130" s="193"/>
      <c r="AU130" s="193"/>
      <c r="AV130" s="193"/>
      <c r="AW130" s="193"/>
      <c r="AX130" s="193"/>
      <c r="AY130" s="193"/>
      <c r="AZ130" s="193"/>
      <c r="BA130" s="193"/>
      <c r="BB130" s="193"/>
      <c r="BC130" s="193"/>
      <c r="BD130" s="193"/>
      <c r="BE130" s="193"/>
      <c r="BF130" s="193"/>
      <c r="BG130" s="193"/>
      <c r="BH130" s="193"/>
      <c r="BI130" s="193"/>
      <c r="BJ130" s="193"/>
      <c r="BK130" s="193"/>
      <c r="BL130" s="193"/>
      <c r="BM130" s="193"/>
      <c r="BN130" s="193"/>
      <c r="BO130" s="193"/>
      <c r="BP130" s="193"/>
      <c r="BQ130" s="193"/>
      <c r="BR130" s="193"/>
      <c r="BS130" s="193"/>
      <c r="BT130" s="193"/>
      <c r="BU130" s="193"/>
      <c r="BV130" s="193"/>
      <c r="BW130" s="193"/>
      <c r="BX130" s="193"/>
      <c r="BY130" s="193"/>
      <c r="BZ130" s="193"/>
      <c r="CA130" s="193"/>
      <c r="CB130" s="193"/>
      <c r="CC130" s="193"/>
      <c r="CD130" s="193"/>
      <c r="CE130" s="193"/>
      <c r="CF130" s="193"/>
      <c r="CG130" s="193"/>
      <c r="VVZ130" s="22"/>
      <c r="VWA130" s="22"/>
      <c r="VWB130" s="22"/>
      <c r="VWC130" s="22"/>
      <c r="VWD130" s="22"/>
      <c r="VWE130" s="22"/>
      <c r="VWF130" s="22"/>
      <c r="VWG130" s="22"/>
      <c r="VWH130" s="22"/>
      <c r="VWI130" s="22"/>
      <c r="VWJ130" s="22"/>
      <c r="VWK130" s="22"/>
      <c r="VWL130" s="22"/>
      <c r="VWM130" s="22"/>
      <c r="VWN130" s="22"/>
      <c r="VWO130" s="22"/>
      <c r="VWP130" s="22"/>
      <c r="VWQ130" s="22"/>
      <c r="VWR130" s="22"/>
      <c r="VWS130" s="22"/>
      <c r="VWT130" s="22"/>
      <c r="VWU130" s="22"/>
      <c r="VWV130" s="22"/>
      <c r="VWW130" s="22"/>
      <c r="VWX130" s="22"/>
      <c r="VWY130" s="22"/>
      <c r="VWZ130" s="22"/>
      <c r="VXA130" s="22"/>
      <c r="VXB130" s="22"/>
      <c r="VXC130" s="22"/>
      <c r="VXD130" s="22"/>
      <c r="VXE130" s="22"/>
      <c r="VXF130" s="22"/>
      <c r="VXG130" s="22"/>
      <c r="VXH130" s="22"/>
      <c r="VXI130" s="22"/>
      <c r="VXJ130" s="22"/>
      <c r="VXK130" s="22"/>
      <c r="VXL130" s="22"/>
      <c r="VXM130" s="22"/>
      <c r="VXN130" s="22"/>
      <c r="VXO130" s="22"/>
      <c r="VXP130" s="22"/>
      <c r="VXQ130" s="22"/>
      <c r="VXR130" s="22"/>
      <c r="VXS130" s="22"/>
      <c r="VXT130" s="22"/>
      <c r="VXU130" s="22"/>
      <c r="VXV130" s="22"/>
      <c r="VXW130" s="22"/>
      <c r="VXX130" s="22"/>
      <c r="VXY130" s="22"/>
      <c r="VXZ130" s="22"/>
      <c r="VYA130" s="22"/>
      <c r="VYB130" s="22"/>
      <c r="VYC130" s="22"/>
      <c r="VYD130" s="22"/>
      <c r="VYE130" s="22"/>
      <c r="VYF130" s="22"/>
      <c r="VYG130" s="22"/>
      <c r="VYH130" s="22"/>
      <c r="VYI130" s="22"/>
      <c r="VYJ130" s="22"/>
      <c r="VYK130" s="22"/>
      <c r="VYL130" s="22"/>
      <c r="VYM130" s="22"/>
      <c r="VYN130" s="22"/>
      <c r="VYO130" s="22"/>
      <c r="VYP130" s="22"/>
      <c r="VYQ130" s="22"/>
      <c r="VYR130" s="22"/>
      <c r="VYS130" s="22"/>
      <c r="VYT130" s="22"/>
      <c r="VYU130" s="22"/>
      <c r="VYV130" s="22"/>
      <c r="VYW130" s="22"/>
      <c r="VYX130" s="22"/>
      <c r="VYY130" s="22"/>
      <c r="VYZ130" s="22"/>
      <c r="VZA130" s="22"/>
      <c r="VZB130" s="22"/>
      <c r="VZC130" s="22"/>
      <c r="VZD130" s="22"/>
      <c r="VZE130" s="22"/>
      <c r="VZF130" s="22"/>
      <c r="VZG130" s="22"/>
      <c r="VZH130" s="22"/>
      <c r="VZI130" s="22"/>
      <c r="VZJ130" s="22"/>
      <c r="VZK130" s="22"/>
      <c r="VZL130" s="22"/>
      <c r="VZM130" s="22"/>
      <c r="VZN130" s="22"/>
      <c r="VZO130" s="22"/>
      <c r="VZP130" s="22"/>
      <c r="VZQ130" s="22"/>
      <c r="VZR130" s="22"/>
      <c r="VZS130" s="22"/>
      <c r="VZT130" s="22"/>
      <c r="VZU130" s="22"/>
      <c r="VZV130" s="22"/>
      <c r="VZW130" s="22"/>
      <c r="VZX130" s="22"/>
      <c r="VZY130" s="22"/>
      <c r="VZZ130" s="22"/>
      <c r="WAA130" s="22"/>
      <c r="WAB130" s="22"/>
      <c r="WAC130" s="22"/>
      <c r="WAD130" s="22"/>
      <c r="WAE130" s="22"/>
      <c r="WAF130" s="22"/>
      <c r="WAG130" s="22"/>
      <c r="WAH130" s="22"/>
      <c r="WAI130" s="22"/>
      <c r="WAJ130" s="22"/>
      <c r="WAK130" s="22"/>
      <c r="WAL130" s="22"/>
      <c r="WAM130" s="22"/>
      <c r="WAN130" s="22"/>
      <c r="WAO130" s="22"/>
      <c r="WAP130" s="22"/>
      <c r="WAQ130" s="22"/>
      <c r="WAR130" s="22"/>
      <c r="WAS130" s="22"/>
      <c r="WAT130" s="22"/>
      <c r="WAU130" s="22"/>
      <c r="WAV130" s="22"/>
      <c r="WAW130" s="22"/>
      <c r="WAX130" s="22"/>
      <c r="WAY130" s="22"/>
      <c r="WAZ130" s="22"/>
      <c r="WBA130" s="22"/>
      <c r="WBB130" s="22"/>
      <c r="WBC130" s="22"/>
      <c r="WBD130" s="22"/>
      <c r="WBE130" s="22"/>
      <c r="WBF130" s="22"/>
      <c r="WBG130" s="22"/>
      <c r="WBH130" s="22"/>
      <c r="WBI130" s="22"/>
      <c r="WBJ130" s="22"/>
      <c r="WBK130" s="22"/>
      <c r="WBL130" s="22"/>
      <c r="WBM130" s="22"/>
      <c r="WBN130" s="22"/>
      <c r="WBO130" s="22"/>
      <c r="WBP130" s="22"/>
      <c r="WBQ130" s="22"/>
      <c r="WBR130" s="22"/>
      <c r="WBS130" s="22"/>
      <c r="WBT130" s="22"/>
      <c r="WBU130" s="22"/>
      <c r="WBV130" s="22"/>
      <c r="WBW130" s="22"/>
      <c r="WBX130" s="22"/>
      <c r="WBY130" s="22"/>
      <c r="WBZ130" s="22"/>
      <c r="WCA130" s="22"/>
      <c r="WCB130" s="22"/>
      <c r="WCC130" s="22"/>
      <c r="WCD130" s="22"/>
      <c r="WCE130" s="22"/>
      <c r="WCF130" s="22"/>
      <c r="WCG130" s="22"/>
      <c r="WCH130" s="22"/>
      <c r="WCI130" s="22"/>
      <c r="WCJ130" s="22"/>
      <c r="WCK130" s="22"/>
      <c r="WCL130" s="22"/>
      <c r="WCM130" s="22"/>
      <c r="WCN130" s="22"/>
      <c r="WCO130" s="22"/>
      <c r="WCP130" s="22"/>
      <c r="WCQ130" s="22"/>
      <c r="WCR130" s="22"/>
      <c r="WCS130" s="22"/>
      <c r="WCT130" s="22"/>
      <c r="WCU130" s="22"/>
      <c r="WCV130" s="22"/>
      <c r="WCW130" s="22"/>
      <c r="WCX130" s="22"/>
      <c r="WCY130" s="22"/>
      <c r="WCZ130" s="22"/>
      <c r="WDA130" s="22"/>
      <c r="WDB130" s="22"/>
      <c r="WDC130" s="22"/>
      <c r="WDD130" s="22"/>
      <c r="WDE130" s="22"/>
      <c r="WDF130" s="22"/>
      <c r="WDG130" s="22"/>
      <c r="WDH130" s="22"/>
      <c r="WDI130" s="22"/>
      <c r="WDJ130" s="22"/>
      <c r="WDK130" s="22"/>
      <c r="WDL130" s="22"/>
      <c r="WDM130" s="22"/>
      <c r="WDN130" s="22"/>
      <c r="WDO130" s="22"/>
      <c r="WDP130" s="22"/>
      <c r="WDQ130" s="22"/>
      <c r="WDR130" s="22"/>
      <c r="WDS130" s="22"/>
      <c r="WDT130" s="22"/>
      <c r="WDU130" s="22"/>
      <c r="WDV130" s="22"/>
      <c r="WDW130" s="22"/>
      <c r="WDX130" s="22"/>
      <c r="WDY130" s="22"/>
      <c r="WDZ130" s="22"/>
      <c r="WEA130" s="22"/>
      <c r="WEB130" s="22"/>
      <c r="WEC130" s="22"/>
      <c r="WED130" s="22"/>
      <c r="WEE130" s="22"/>
      <c r="WEF130" s="22"/>
      <c r="WEG130" s="22"/>
      <c r="WEH130" s="22"/>
      <c r="WEI130" s="22"/>
      <c r="WEJ130" s="22"/>
      <c r="WEK130" s="22"/>
      <c r="WEL130" s="22"/>
      <c r="WEM130" s="22"/>
      <c r="WEN130" s="22"/>
      <c r="WEO130" s="22"/>
      <c r="WEP130" s="22"/>
      <c r="WEQ130" s="22"/>
      <c r="WER130" s="22"/>
      <c r="WES130" s="22"/>
      <c r="WET130" s="22"/>
      <c r="WEU130" s="22"/>
      <c r="WEV130" s="22"/>
      <c r="WEW130" s="22"/>
      <c r="WEX130" s="22"/>
      <c r="WEY130" s="22"/>
      <c r="WEZ130" s="22"/>
      <c r="WFA130" s="22"/>
      <c r="WFB130" s="22"/>
      <c r="WFC130" s="22"/>
      <c r="WFD130" s="22"/>
      <c r="WFE130" s="22"/>
      <c r="WFF130" s="22"/>
      <c r="WFG130" s="22"/>
      <c r="WFH130" s="22"/>
      <c r="WFI130" s="22"/>
      <c r="WFJ130" s="22"/>
      <c r="WFK130" s="22"/>
      <c r="WFL130" s="22"/>
      <c r="WFM130" s="22"/>
      <c r="WFN130" s="22"/>
      <c r="WFO130" s="22"/>
      <c r="WFP130" s="22"/>
      <c r="WFQ130" s="22"/>
      <c r="WFR130" s="22"/>
      <c r="WFS130" s="22"/>
      <c r="WFT130" s="22"/>
      <c r="WFU130" s="22"/>
      <c r="WFV130" s="22"/>
      <c r="WFW130" s="22"/>
      <c r="WFX130" s="22"/>
      <c r="WFY130" s="22"/>
      <c r="WFZ130" s="22"/>
      <c r="WGA130" s="22"/>
      <c r="WGB130" s="22"/>
      <c r="WGC130" s="22"/>
      <c r="WGD130" s="22"/>
      <c r="WGE130" s="22"/>
      <c r="WGF130" s="22"/>
      <c r="WGG130" s="22"/>
      <c r="WGH130" s="22"/>
      <c r="WGI130" s="22"/>
      <c r="WGJ130" s="22"/>
      <c r="WGK130" s="22"/>
      <c r="WGL130" s="22"/>
      <c r="WGM130" s="22"/>
      <c r="WGN130" s="22"/>
      <c r="WGO130" s="22"/>
      <c r="WGP130" s="22"/>
      <c r="WGQ130" s="22"/>
      <c r="WGR130" s="22"/>
      <c r="WGS130" s="22"/>
      <c r="WGT130" s="22"/>
      <c r="WGU130" s="22"/>
      <c r="WGV130" s="22"/>
      <c r="WGW130" s="22"/>
      <c r="WGX130" s="22"/>
      <c r="WGY130" s="22"/>
      <c r="WGZ130" s="22"/>
      <c r="WHA130" s="22"/>
      <c r="WHB130" s="22"/>
      <c r="WHC130" s="22"/>
      <c r="WHD130" s="22"/>
      <c r="WHE130" s="22"/>
      <c r="WHF130" s="22"/>
      <c r="WHG130" s="22"/>
      <c r="WHH130" s="22"/>
      <c r="WHI130" s="22"/>
      <c r="WHJ130" s="22"/>
      <c r="WHK130" s="22"/>
      <c r="WHL130" s="22"/>
      <c r="WHM130" s="22"/>
      <c r="WHN130" s="22"/>
      <c r="WHO130" s="22"/>
      <c r="WHP130" s="22"/>
      <c r="WHQ130" s="22"/>
      <c r="WHR130" s="22"/>
      <c r="WHS130" s="22"/>
      <c r="WHT130" s="22"/>
      <c r="WHU130" s="22"/>
      <c r="WHV130" s="22"/>
      <c r="WHW130" s="22"/>
      <c r="WHX130" s="22"/>
      <c r="WHY130" s="22"/>
      <c r="WHZ130" s="22"/>
      <c r="WIA130" s="22"/>
      <c r="WIB130" s="22"/>
      <c r="WIC130" s="22"/>
      <c r="WID130" s="22"/>
      <c r="WIE130" s="22"/>
      <c r="WIF130" s="22"/>
      <c r="WIG130" s="22"/>
      <c r="WIH130" s="22"/>
      <c r="WII130" s="22"/>
      <c r="WIJ130" s="22"/>
      <c r="WIK130" s="22"/>
      <c r="WIL130" s="22"/>
      <c r="WIM130" s="22"/>
      <c r="WIN130" s="22"/>
      <c r="WIO130" s="22"/>
      <c r="WIP130" s="22"/>
      <c r="WIQ130" s="22"/>
      <c r="WIR130" s="22"/>
      <c r="WIS130" s="22"/>
      <c r="WIT130" s="22"/>
      <c r="WIU130" s="22"/>
      <c r="WIV130" s="22"/>
      <c r="WIW130" s="22"/>
      <c r="WIX130" s="22"/>
      <c r="WIY130" s="22"/>
      <c r="WIZ130" s="22"/>
      <c r="WJA130" s="22"/>
      <c r="WJB130" s="22"/>
      <c r="WJC130" s="22"/>
      <c r="WJD130" s="22"/>
      <c r="WJE130" s="22"/>
      <c r="WJF130" s="22"/>
      <c r="WJG130" s="22"/>
      <c r="WJH130" s="22"/>
      <c r="WJI130" s="22"/>
      <c r="WJJ130" s="22"/>
      <c r="WJK130" s="22"/>
      <c r="WJL130" s="22"/>
      <c r="WJM130" s="22"/>
      <c r="WJN130" s="22"/>
      <c r="WJO130" s="22"/>
      <c r="WJP130" s="22"/>
      <c r="WJQ130" s="22"/>
      <c r="WJR130" s="22"/>
      <c r="WJS130" s="22"/>
      <c r="WJT130" s="22"/>
      <c r="WJU130" s="22"/>
      <c r="WJV130" s="22"/>
      <c r="WJW130" s="22"/>
      <c r="WJX130" s="22"/>
      <c r="WJY130" s="22"/>
      <c r="WJZ130" s="22"/>
      <c r="WKA130" s="22"/>
      <c r="WKB130" s="22"/>
      <c r="WKC130" s="22"/>
      <c r="WKD130" s="22"/>
      <c r="WKE130" s="22"/>
      <c r="WKF130" s="22"/>
      <c r="WKG130" s="22"/>
      <c r="WKH130" s="22"/>
      <c r="WKI130" s="22"/>
      <c r="WKJ130" s="22"/>
      <c r="WKK130" s="22"/>
      <c r="WKL130" s="22"/>
      <c r="WKM130" s="22"/>
      <c r="WKN130" s="22"/>
      <c r="WKO130" s="22"/>
      <c r="WKP130" s="22"/>
      <c r="WKQ130" s="22"/>
      <c r="WKR130" s="22"/>
      <c r="WKS130" s="22"/>
      <c r="WKT130" s="22"/>
      <c r="WKU130" s="22"/>
      <c r="WKV130" s="22"/>
      <c r="WKW130" s="22"/>
      <c r="WKX130" s="22"/>
      <c r="WKY130" s="22"/>
      <c r="WKZ130" s="22"/>
      <c r="WLA130" s="22"/>
      <c r="WLB130" s="22"/>
      <c r="WLC130" s="22"/>
      <c r="WLD130" s="22"/>
      <c r="WLE130" s="22"/>
      <c r="WLF130" s="22"/>
      <c r="WLG130" s="22"/>
      <c r="WLH130" s="22"/>
      <c r="WLI130" s="22"/>
      <c r="WLJ130" s="22"/>
      <c r="WLK130" s="22"/>
      <c r="WLL130" s="22"/>
      <c r="WLM130" s="22"/>
      <c r="WLN130" s="22"/>
      <c r="WLO130" s="22"/>
      <c r="WLP130" s="22"/>
      <c r="WLQ130" s="22"/>
      <c r="WLR130" s="22"/>
      <c r="WLS130" s="22"/>
      <c r="WLT130" s="22"/>
      <c r="WLU130" s="22"/>
      <c r="WLV130" s="22"/>
      <c r="WLW130" s="22"/>
      <c r="WLX130" s="22"/>
      <c r="WLY130" s="22"/>
      <c r="WLZ130" s="22"/>
      <c r="WMA130" s="22"/>
      <c r="WMB130" s="22"/>
      <c r="WMC130" s="22"/>
      <c r="WMD130" s="22"/>
      <c r="WME130" s="22"/>
      <c r="WMF130" s="22"/>
      <c r="WMG130" s="22"/>
      <c r="WMH130" s="22"/>
      <c r="WMI130" s="22"/>
      <c r="WMJ130" s="22"/>
      <c r="WMK130" s="22"/>
      <c r="WML130" s="22"/>
      <c r="WMM130" s="22"/>
      <c r="WMN130" s="22"/>
      <c r="WMO130" s="22"/>
      <c r="WMP130" s="22"/>
      <c r="WMQ130" s="22"/>
      <c r="WMR130" s="22"/>
      <c r="WMS130" s="22"/>
      <c r="WMT130" s="22"/>
      <c r="WMU130" s="22"/>
      <c r="WMV130" s="22"/>
      <c r="WMW130" s="22"/>
      <c r="WMX130" s="22"/>
      <c r="WMY130" s="22"/>
      <c r="WMZ130" s="22"/>
      <c r="WNA130" s="22"/>
      <c r="WNB130" s="22"/>
      <c r="WNC130" s="22"/>
      <c r="WND130" s="22"/>
      <c r="WNE130" s="22"/>
      <c r="WNF130" s="22"/>
      <c r="WNG130" s="22"/>
      <c r="WNH130" s="22"/>
      <c r="WNI130" s="22"/>
      <c r="WNJ130" s="22"/>
      <c r="WNK130" s="22"/>
      <c r="WNL130" s="22"/>
      <c r="WNM130" s="22"/>
      <c r="WNN130" s="22"/>
      <c r="WNO130" s="22"/>
      <c r="WNP130" s="22"/>
      <c r="WNQ130" s="22"/>
      <c r="WNR130" s="22"/>
      <c r="WNS130" s="22"/>
      <c r="WNT130" s="22"/>
      <c r="WNU130" s="22"/>
      <c r="WNV130" s="22"/>
      <c r="WNW130" s="22"/>
      <c r="WNX130" s="22"/>
      <c r="WNY130" s="22"/>
      <c r="WNZ130" s="22"/>
      <c r="WOA130" s="22"/>
      <c r="WOB130" s="22"/>
      <c r="WOC130" s="22"/>
      <c r="WOD130" s="22"/>
      <c r="WOE130" s="22"/>
      <c r="WOF130" s="22"/>
      <c r="WOG130" s="22"/>
      <c r="WOH130" s="22"/>
      <c r="WOI130" s="22"/>
      <c r="WOJ130" s="22"/>
      <c r="WOK130" s="22"/>
      <c r="WOL130" s="22"/>
      <c r="WOM130" s="22"/>
      <c r="WON130" s="22"/>
      <c r="WOO130" s="22"/>
      <c r="WOP130" s="22"/>
      <c r="WOQ130" s="22"/>
      <c r="WOR130" s="22"/>
      <c r="WOS130" s="22"/>
      <c r="WOT130" s="22"/>
      <c r="WOU130" s="22"/>
      <c r="WOV130" s="22"/>
      <c r="WOW130" s="22"/>
      <c r="WOX130" s="22"/>
      <c r="WOY130" s="22"/>
      <c r="WOZ130" s="22"/>
      <c r="WPA130" s="22"/>
      <c r="WPB130" s="22"/>
      <c r="WPC130" s="22"/>
      <c r="WPD130" s="22"/>
      <c r="WPE130" s="22"/>
      <c r="WPF130" s="22"/>
      <c r="WPG130" s="22"/>
      <c r="WPH130" s="22"/>
      <c r="WPI130" s="22"/>
      <c r="WPJ130" s="22"/>
      <c r="WPK130" s="22"/>
      <c r="WPL130" s="22"/>
      <c r="WPM130" s="22"/>
      <c r="WPN130" s="22"/>
      <c r="WPO130" s="22"/>
      <c r="WPP130" s="22"/>
      <c r="WPQ130" s="22"/>
      <c r="WPR130" s="22"/>
      <c r="WPS130" s="22"/>
      <c r="WPT130" s="22"/>
      <c r="WPU130" s="22"/>
      <c r="WPV130" s="22"/>
      <c r="WPW130" s="22"/>
      <c r="WPX130" s="22"/>
      <c r="WPY130" s="22"/>
      <c r="WPZ130" s="22"/>
      <c r="WQA130" s="22"/>
      <c r="WQB130" s="22"/>
      <c r="WQC130" s="22"/>
      <c r="WQD130" s="22"/>
      <c r="WQE130" s="22"/>
      <c r="WQF130" s="22"/>
      <c r="WQG130" s="22"/>
      <c r="WQH130" s="22"/>
      <c r="WQI130" s="22"/>
      <c r="WQJ130" s="22"/>
      <c r="WQK130" s="22"/>
      <c r="WQL130" s="22"/>
      <c r="WQM130" s="22"/>
      <c r="WQN130" s="22"/>
      <c r="WQO130" s="22"/>
      <c r="WQP130" s="22"/>
      <c r="WQQ130" s="22"/>
      <c r="WQR130" s="22"/>
      <c r="WQS130" s="22"/>
      <c r="WQT130" s="22"/>
      <c r="WQU130" s="22"/>
      <c r="WQV130" s="22"/>
      <c r="WQW130" s="22"/>
      <c r="WQX130" s="22"/>
      <c r="WQY130" s="22"/>
      <c r="WQZ130" s="22"/>
      <c r="WRA130" s="22"/>
      <c r="WRB130" s="22"/>
      <c r="WRC130" s="22"/>
      <c r="WRD130" s="22"/>
      <c r="WRE130" s="22"/>
      <c r="WRF130" s="22"/>
      <c r="WRG130" s="22"/>
      <c r="WRH130" s="22"/>
      <c r="WRI130" s="22"/>
      <c r="WRJ130" s="22"/>
      <c r="WRK130" s="22"/>
      <c r="WRL130" s="22"/>
      <c r="WRM130" s="22"/>
      <c r="WRN130" s="22"/>
      <c r="WRO130" s="22"/>
      <c r="WRP130" s="22"/>
      <c r="WRQ130" s="22"/>
      <c r="WRR130" s="22"/>
      <c r="WRS130" s="22"/>
      <c r="WRT130" s="22"/>
      <c r="WRU130" s="22"/>
      <c r="WRV130" s="22"/>
      <c r="WRW130" s="22"/>
      <c r="WRX130" s="22"/>
      <c r="WRY130" s="22"/>
      <c r="WRZ130" s="22"/>
      <c r="WSA130" s="22"/>
      <c r="WSB130" s="22"/>
      <c r="WSC130" s="22"/>
      <c r="WSD130" s="22"/>
      <c r="WSE130" s="22"/>
      <c r="WSF130" s="22"/>
      <c r="WSG130" s="22"/>
      <c r="WSH130" s="22"/>
      <c r="WSI130" s="22"/>
      <c r="WSJ130" s="22"/>
      <c r="WSK130" s="22"/>
      <c r="WSL130" s="22"/>
      <c r="WSM130" s="22"/>
      <c r="WSN130" s="22"/>
      <c r="WSO130" s="22"/>
      <c r="WSP130" s="22"/>
      <c r="WSQ130" s="22"/>
      <c r="WSR130" s="22"/>
      <c r="WSS130" s="22"/>
      <c r="WST130" s="22"/>
      <c r="WSU130" s="22"/>
      <c r="WSV130" s="22"/>
      <c r="WSW130" s="22"/>
      <c r="WSX130" s="22"/>
      <c r="WSY130" s="22"/>
      <c r="WSZ130" s="22"/>
      <c r="WTA130" s="22"/>
      <c r="WTB130" s="22"/>
      <c r="WTC130" s="22"/>
      <c r="WTD130" s="22"/>
      <c r="WTE130" s="22"/>
      <c r="WTF130" s="22"/>
      <c r="WTG130" s="22"/>
      <c r="WTH130" s="22"/>
      <c r="WTI130" s="22"/>
      <c r="WTJ130" s="22"/>
      <c r="WTK130" s="22"/>
      <c r="WTL130" s="22"/>
      <c r="WTM130" s="22"/>
      <c r="WTN130" s="22"/>
      <c r="WTO130" s="22"/>
      <c r="WTP130" s="22"/>
      <c r="WTQ130" s="22"/>
      <c r="WTR130" s="22"/>
      <c r="WTS130" s="22"/>
      <c r="WTT130" s="22"/>
      <c r="WTU130" s="22"/>
      <c r="WTV130" s="22"/>
      <c r="WTW130" s="22"/>
      <c r="WTX130" s="22"/>
      <c r="WTY130" s="22"/>
      <c r="WTZ130" s="22"/>
      <c r="WUA130" s="22"/>
      <c r="WUB130" s="22"/>
      <c r="WUC130" s="22"/>
      <c r="WUD130" s="22"/>
      <c r="WUE130" s="22"/>
      <c r="WUF130" s="22"/>
      <c r="WUG130" s="22"/>
      <c r="WUH130" s="22"/>
      <c r="WUI130" s="22"/>
      <c r="WUJ130" s="22"/>
      <c r="WUK130" s="22"/>
      <c r="WUL130" s="22"/>
      <c r="WUM130" s="22"/>
      <c r="WUN130" s="22"/>
      <c r="WUO130" s="22"/>
      <c r="WUP130" s="22"/>
      <c r="WUQ130" s="22"/>
      <c r="WUR130" s="22"/>
      <c r="WUS130" s="22"/>
      <c r="WUT130" s="22"/>
      <c r="WUU130" s="22"/>
      <c r="WUV130" s="22"/>
      <c r="WUW130" s="22"/>
      <c r="WUX130" s="22"/>
      <c r="WUY130" s="22"/>
      <c r="WUZ130" s="22"/>
      <c r="WVA130" s="22"/>
      <c r="WVB130" s="22"/>
      <c r="WVC130" s="22"/>
      <c r="WVD130" s="22"/>
      <c r="WVE130" s="22"/>
      <c r="WVF130" s="22"/>
      <c r="WVG130" s="22"/>
      <c r="WVH130" s="22"/>
      <c r="WVI130" s="22"/>
      <c r="WVJ130" s="22"/>
      <c r="WVK130" s="22"/>
      <c r="WVL130" s="22"/>
      <c r="WVM130" s="22"/>
      <c r="WVN130" s="22"/>
      <c r="WVO130" s="22"/>
      <c r="WVP130" s="22"/>
      <c r="WVQ130" s="22"/>
      <c r="WVR130" s="22"/>
      <c r="WVS130" s="22"/>
      <c r="WVT130" s="22"/>
      <c r="WVU130" s="22"/>
      <c r="WVV130" s="22"/>
      <c r="WVW130" s="22"/>
      <c r="WVX130" s="22"/>
      <c r="WVY130" s="22"/>
      <c r="WVZ130" s="22"/>
      <c r="WWA130" s="22"/>
      <c r="WWB130" s="22"/>
      <c r="WWC130" s="22"/>
      <c r="WWD130" s="22"/>
      <c r="WWE130" s="22"/>
      <c r="WWF130" s="22"/>
      <c r="WWG130" s="22"/>
      <c r="WWH130" s="22"/>
      <c r="WWI130" s="22"/>
      <c r="WWJ130" s="22"/>
      <c r="WWK130" s="22"/>
      <c r="WWL130" s="22"/>
      <c r="WWM130" s="22"/>
      <c r="WWN130" s="22"/>
      <c r="WWO130" s="22"/>
      <c r="WWP130" s="22"/>
      <c r="WWQ130" s="22"/>
      <c r="WWR130" s="22"/>
      <c r="WWS130" s="22"/>
      <c r="WWT130" s="22"/>
      <c r="WWU130" s="22"/>
      <c r="WWV130" s="22"/>
      <c r="WWW130" s="22"/>
      <c r="WWX130" s="22"/>
      <c r="WWY130" s="22"/>
      <c r="WWZ130" s="22"/>
      <c r="WXA130" s="22"/>
      <c r="WXB130" s="22"/>
      <c r="WXC130" s="22"/>
      <c r="WXD130" s="22"/>
      <c r="WXE130" s="22"/>
      <c r="WXF130" s="22"/>
      <c r="WXG130" s="22"/>
      <c r="WXH130" s="22"/>
      <c r="WXI130" s="22"/>
      <c r="WXJ130" s="22"/>
      <c r="WXK130" s="22"/>
      <c r="WXL130" s="22"/>
      <c r="WXM130" s="22"/>
      <c r="WXN130" s="22"/>
      <c r="WXO130" s="22"/>
      <c r="WXP130" s="22"/>
      <c r="WXQ130" s="22"/>
      <c r="WXR130" s="22"/>
      <c r="WXS130" s="22"/>
      <c r="WXT130" s="22"/>
      <c r="WXU130" s="22"/>
      <c r="WXV130" s="22"/>
      <c r="WXW130" s="22"/>
      <c r="WXX130" s="22"/>
      <c r="WXY130" s="22"/>
      <c r="WXZ130" s="22"/>
      <c r="WYA130" s="22"/>
      <c r="WYB130" s="22"/>
      <c r="WYC130" s="22"/>
      <c r="WYD130" s="22"/>
      <c r="WYE130" s="22"/>
      <c r="WYF130" s="22"/>
      <c r="WYG130" s="22"/>
      <c r="WYH130" s="22"/>
      <c r="WYI130" s="22"/>
      <c r="WYJ130" s="22"/>
      <c r="WYK130" s="22"/>
      <c r="WYL130" s="22"/>
      <c r="WYM130" s="22"/>
      <c r="WYN130" s="22"/>
      <c r="WYO130" s="22"/>
      <c r="WYP130" s="22"/>
      <c r="WYQ130" s="22"/>
      <c r="WYR130" s="22"/>
      <c r="WYS130" s="22"/>
      <c r="WYT130" s="22"/>
      <c r="WYU130" s="22"/>
      <c r="WYV130" s="22"/>
      <c r="WYW130" s="22"/>
      <c r="WYX130" s="22"/>
      <c r="WYY130" s="22"/>
      <c r="WYZ130" s="22"/>
      <c r="WZA130" s="22"/>
      <c r="WZB130" s="22"/>
      <c r="WZC130" s="22"/>
      <c r="WZD130" s="22"/>
      <c r="WZE130" s="22"/>
      <c r="WZF130" s="22"/>
      <c r="WZG130" s="22"/>
      <c r="WZH130" s="22"/>
      <c r="WZI130" s="22"/>
      <c r="WZJ130" s="22"/>
      <c r="WZK130" s="22"/>
      <c r="WZL130" s="22"/>
      <c r="WZM130" s="22"/>
      <c r="WZN130" s="22"/>
      <c r="WZO130" s="22"/>
      <c r="WZP130" s="22"/>
      <c r="WZQ130" s="22"/>
      <c r="WZR130" s="22"/>
      <c r="WZS130" s="22"/>
      <c r="WZT130" s="22"/>
      <c r="WZU130" s="22"/>
      <c r="WZV130" s="22"/>
      <c r="WZW130" s="22"/>
      <c r="WZX130" s="22"/>
      <c r="WZY130" s="22"/>
      <c r="WZZ130" s="22"/>
      <c r="XAA130" s="22"/>
      <c r="XAB130" s="22"/>
      <c r="XAC130" s="22"/>
      <c r="XAD130" s="22"/>
      <c r="XAE130" s="22"/>
      <c r="XAF130" s="22"/>
      <c r="XAG130" s="22"/>
      <c r="XAH130" s="22"/>
      <c r="XAI130" s="22"/>
      <c r="XAJ130" s="22"/>
      <c r="XAK130" s="22"/>
      <c r="XAL130" s="22"/>
      <c r="XAM130" s="22"/>
      <c r="XAN130" s="22"/>
      <c r="XAO130" s="22"/>
      <c r="XAP130" s="22"/>
      <c r="XAQ130" s="22"/>
      <c r="XAR130" s="22"/>
      <c r="XAS130" s="22"/>
      <c r="XAT130" s="22"/>
      <c r="XAU130" s="22"/>
      <c r="XAV130" s="22"/>
      <c r="XAW130" s="22"/>
      <c r="XAX130" s="22"/>
      <c r="XAY130" s="22"/>
      <c r="XAZ130" s="22"/>
      <c r="XBA130" s="22"/>
      <c r="XBB130" s="22"/>
      <c r="XBC130" s="22"/>
      <c r="XBD130" s="22"/>
      <c r="XBE130" s="22"/>
      <c r="XBF130" s="22"/>
      <c r="XBG130" s="22"/>
      <c r="XBH130" s="22"/>
      <c r="XBI130" s="22"/>
      <c r="XBJ130" s="22"/>
      <c r="XBK130" s="22"/>
      <c r="XBL130" s="22"/>
      <c r="XBM130" s="22"/>
      <c r="XBN130" s="22"/>
      <c r="XBO130" s="22"/>
      <c r="XBP130" s="22"/>
      <c r="XBQ130" s="22"/>
      <c r="XBR130" s="22"/>
      <c r="XBS130" s="22"/>
      <c r="XBT130" s="22"/>
      <c r="XBU130" s="22"/>
      <c r="XBV130" s="22"/>
      <c r="XBW130" s="22"/>
      <c r="XBX130" s="22"/>
      <c r="XBY130" s="22"/>
      <c r="XBZ130" s="22"/>
      <c r="XCA130" s="22"/>
      <c r="XCB130" s="22"/>
      <c r="XCC130" s="22"/>
      <c r="XCD130" s="22"/>
      <c r="XCE130" s="22"/>
      <c r="XCF130" s="22"/>
      <c r="XCG130" s="22"/>
      <c r="XCH130" s="22"/>
      <c r="XCI130" s="22"/>
      <c r="XCJ130" s="22"/>
      <c r="XCK130" s="22"/>
      <c r="XCL130" s="22"/>
      <c r="XCM130" s="22"/>
      <c r="XCN130" s="22"/>
      <c r="XCO130" s="22"/>
      <c r="XCP130" s="22"/>
      <c r="XCQ130" s="22"/>
      <c r="XCR130" s="22"/>
      <c r="XCS130" s="22"/>
      <c r="XCT130" s="22"/>
      <c r="XCU130" s="22"/>
      <c r="XCV130" s="22"/>
      <c r="XCW130" s="22"/>
      <c r="XCX130" s="22"/>
      <c r="XCY130" s="22"/>
      <c r="XCZ130" s="22"/>
      <c r="XDA130" s="22"/>
      <c r="XDB130" s="22"/>
      <c r="XDC130" s="22"/>
      <c r="XDD130" s="22"/>
      <c r="XDE130" s="22"/>
      <c r="XDF130" s="22"/>
      <c r="XDG130" s="22"/>
      <c r="XDH130" s="22"/>
      <c r="XDI130" s="22"/>
      <c r="XDJ130" s="22"/>
      <c r="XDK130" s="22"/>
      <c r="XDL130" s="22"/>
      <c r="XDM130" s="22"/>
      <c r="XDN130" s="22"/>
      <c r="XDO130" s="22"/>
      <c r="XDP130" s="22"/>
      <c r="XDQ130" s="22"/>
      <c r="XDR130" s="22"/>
      <c r="XDS130" s="22"/>
      <c r="XDT130" s="22"/>
      <c r="XDU130" s="22"/>
      <c r="XDV130" s="22"/>
      <c r="XDW130" s="22"/>
      <c r="XDX130" s="22"/>
      <c r="XDY130" s="22"/>
      <c r="XDZ130" s="22"/>
      <c r="XEA130" s="22"/>
      <c r="XEB130" s="22"/>
      <c r="XEC130" s="22"/>
      <c r="XED130" s="22"/>
      <c r="XEE130" s="22"/>
      <c r="XEF130" s="22"/>
      <c r="XEG130" s="22"/>
      <c r="XEH130" s="22"/>
      <c r="XEI130" s="22"/>
      <c r="XEJ130" s="22"/>
      <c r="XEK130" s="22"/>
      <c r="XEL130" s="22"/>
      <c r="XEM130" s="22"/>
      <c r="XEN130" s="22"/>
      <c r="XEO130" s="22"/>
      <c r="XEP130" s="22"/>
      <c r="XEQ130" s="22"/>
      <c r="XER130" s="22"/>
      <c r="XES130" s="22"/>
      <c r="XET130" s="22"/>
      <c r="XEU130" s="22"/>
      <c r="XEV130" s="22"/>
      <c r="XEW130" s="22"/>
      <c r="XEX130" s="22"/>
      <c r="XEY130" s="22"/>
      <c r="XEZ130" s="22"/>
      <c r="XFA130" s="22"/>
      <c r="XFB130" s="22"/>
      <c r="XFC130" s="22"/>
      <c r="XFD130" s="22"/>
    </row>
    <row r="131" s="19" customFormat="1" customHeight="1" spans="7:85 15470:16384">
      <c r="G131" s="194"/>
      <c r="H131" s="194"/>
      <c r="I131" s="194"/>
      <c r="J131" s="194"/>
      <c r="K131" s="194"/>
      <c r="L131" s="194"/>
      <c r="M131" s="194"/>
      <c r="N131" s="194"/>
      <c r="O131" s="194"/>
      <c r="P131" s="194"/>
      <c r="Q131" s="194"/>
      <c r="R131" s="194"/>
      <c r="S131" s="194"/>
      <c r="T131" s="194"/>
      <c r="U131" s="194"/>
      <c r="V131" s="194"/>
      <c r="W131" s="194"/>
      <c r="X131" s="194"/>
      <c r="Y131" s="194"/>
      <c r="Z131" s="194"/>
      <c r="AA131" s="194"/>
      <c r="AB131" s="194"/>
      <c r="AC131" s="194"/>
      <c r="AD131" s="194"/>
      <c r="AE131" s="194"/>
      <c r="AF131" s="194"/>
      <c r="AG131" s="194"/>
      <c r="AH131" s="194"/>
      <c r="AI131" s="194"/>
      <c r="AJ131" s="194"/>
      <c r="AK131" s="194"/>
      <c r="AL131" s="194"/>
      <c r="AM131" s="194"/>
      <c r="AN131" s="194"/>
      <c r="AO131" s="194"/>
      <c r="AP131" s="194"/>
      <c r="AQ131" s="194"/>
      <c r="AR131" s="193"/>
      <c r="AS131" s="193"/>
      <c r="AT131" s="193"/>
      <c r="AU131" s="193"/>
      <c r="AV131" s="193"/>
      <c r="AW131" s="193"/>
      <c r="AX131" s="193"/>
      <c r="AY131" s="193"/>
      <c r="AZ131" s="193"/>
      <c r="BA131" s="193"/>
      <c r="BB131" s="193"/>
      <c r="BC131" s="193"/>
      <c r="BD131" s="193"/>
      <c r="BE131" s="193"/>
      <c r="BF131" s="193"/>
      <c r="BG131" s="193"/>
      <c r="BH131" s="193"/>
      <c r="BI131" s="193"/>
      <c r="BJ131" s="193"/>
      <c r="BK131" s="193"/>
      <c r="BL131" s="193"/>
      <c r="BM131" s="193"/>
      <c r="BN131" s="193"/>
      <c r="BO131" s="193"/>
      <c r="BP131" s="193"/>
      <c r="BQ131" s="193"/>
      <c r="BR131" s="193"/>
      <c r="BS131" s="193"/>
      <c r="BT131" s="193"/>
      <c r="BU131" s="193"/>
      <c r="BV131" s="193"/>
      <c r="BW131" s="193"/>
      <c r="BX131" s="193"/>
      <c r="BY131" s="193"/>
      <c r="BZ131" s="193"/>
      <c r="CA131" s="193"/>
      <c r="CB131" s="193"/>
      <c r="CC131" s="193"/>
      <c r="CD131" s="193"/>
      <c r="CE131" s="193"/>
      <c r="CF131" s="193"/>
      <c r="CG131" s="193"/>
      <c r="VVZ131" s="22"/>
      <c r="VWA131" s="22"/>
      <c r="VWB131" s="22"/>
      <c r="VWC131" s="22"/>
      <c r="VWD131" s="22"/>
      <c r="VWE131" s="22"/>
      <c r="VWF131" s="22"/>
      <c r="VWG131" s="22"/>
      <c r="VWH131" s="22"/>
      <c r="VWI131" s="22"/>
      <c r="VWJ131" s="22"/>
      <c r="VWK131" s="22"/>
      <c r="VWL131" s="22"/>
      <c r="VWM131" s="22"/>
      <c r="VWN131" s="22"/>
      <c r="VWO131" s="22"/>
      <c r="VWP131" s="22"/>
      <c r="VWQ131" s="22"/>
      <c r="VWR131" s="22"/>
      <c r="VWS131" s="22"/>
      <c r="VWT131" s="22"/>
      <c r="VWU131" s="22"/>
      <c r="VWV131" s="22"/>
      <c r="VWW131" s="22"/>
      <c r="VWX131" s="22"/>
      <c r="VWY131" s="22"/>
      <c r="VWZ131" s="22"/>
      <c r="VXA131" s="22"/>
      <c r="VXB131" s="22"/>
      <c r="VXC131" s="22"/>
      <c r="VXD131" s="22"/>
      <c r="VXE131" s="22"/>
      <c r="VXF131" s="22"/>
      <c r="VXG131" s="22"/>
      <c r="VXH131" s="22"/>
      <c r="VXI131" s="22"/>
      <c r="VXJ131" s="22"/>
      <c r="VXK131" s="22"/>
      <c r="VXL131" s="22"/>
      <c r="VXM131" s="22"/>
      <c r="VXN131" s="22"/>
      <c r="VXO131" s="22"/>
      <c r="VXP131" s="22"/>
      <c r="VXQ131" s="22"/>
      <c r="VXR131" s="22"/>
      <c r="VXS131" s="22"/>
      <c r="VXT131" s="22"/>
      <c r="VXU131" s="22"/>
      <c r="VXV131" s="22"/>
      <c r="VXW131" s="22"/>
      <c r="VXX131" s="22"/>
      <c r="VXY131" s="22"/>
      <c r="VXZ131" s="22"/>
      <c r="VYA131" s="22"/>
      <c r="VYB131" s="22"/>
      <c r="VYC131" s="22"/>
      <c r="VYD131" s="22"/>
      <c r="VYE131" s="22"/>
      <c r="VYF131" s="22"/>
      <c r="VYG131" s="22"/>
      <c r="VYH131" s="22"/>
      <c r="VYI131" s="22"/>
      <c r="VYJ131" s="22"/>
      <c r="VYK131" s="22"/>
      <c r="VYL131" s="22"/>
      <c r="VYM131" s="22"/>
      <c r="VYN131" s="22"/>
      <c r="VYO131" s="22"/>
      <c r="VYP131" s="22"/>
      <c r="VYQ131" s="22"/>
      <c r="VYR131" s="22"/>
      <c r="VYS131" s="22"/>
      <c r="VYT131" s="22"/>
      <c r="VYU131" s="22"/>
      <c r="VYV131" s="22"/>
      <c r="VYW131" s="22"/>
      <c r="VYX131" s="22"/>
      <c r="VYY131" s="22"/>
      <c r="VYZ131" s="22"/>
      <c r="VZA131" s="22"/>
      <c r="VZB131" s="22"/>
      <c r="VZC131" s="22"/>
      <c r="VZD131" s="22"/>
      <c r="VZE131" s="22"/>
      <c r="VZF131" s="22"/>
      <c r="VZG131" s="22"/>
      <c r="VZH131" s="22"/>
      <c r="VZI131" s="22"/>
      <c r="VZJ131" s="22"/>
      <c r="VZK131" s="22"/>
      <c r="VZL131" s="22"/>
      <c r="VZM131" s="22"/>
      <c r="VZN131" s="22"/>
      <c r="VZO131" s="22"/>
      <c r="VZP131" s="22"/>
      <c r="VZQ131" s="22"/>
      <c r="VZR131" s="22"/>
      <c r="VZS131" s="22"/>
      <c r="VZT131" s="22"/>
      <c r="VZU131" s="22"/>
      <c r="VZV131" s="22"/>
      <c r="VZW131" s="22"/>
      <c r="VZX131" s="22"/>
      <c r="VZY131" s="22"/>
      <c r="VZZ131" s="22"/>
      <c r="WAA131" s="22"/>
      <c r="WAB131" s="22"/>
      <c r="WAC131" s="22"/>
      <c r="WAD131" s="22"/>
      <c r="WAE131" s="22"/>
      <c r="WAF131" s="22"/>
      <c r="WAG131" s="22"/>
      <c r="WAH131" s="22"/>
      <c r="WAI131" s="22"/>
      <c r="WAJ131" s="22"/>
      <c r="WAK131" s="22"/>
      <c r="WAL131" s="22"/>
      <c r="WAM131" s="22"/>
      <c r="WAN131" s="22"/>
      <c r="WAO131" s="22"/>
      <c r="WAP131" s="22"/>
      <c r="WAQ131" s="22"/>
      <c r="WAR131" s="22"/>
      <c r="WAS131" s="22"/>
      <c r="WAT131" s="22"/>
      <c r="WAU131" s="22"/>
      <c r="WAV131" s="22"/>
      <c r="WAW131" s="22"/>
      <c r="WAX131" s="22"/>
      <c r="WAY131" s="22"/>
      <c r="WAZ131" s="22"/>
      <c r="WBA131" s="22"/>
      <c r="WBB131" s="22"/>
      <c r="WBC131" s="22"/>
      <c r="WBD131" s="22"/>
      <c r="WBE131" s="22"/>
      <c r="WBF131" s="22"/>
      <c r="WBG131" s="22"/>
      <c r="WBH131" s="22"/>
      <c r="WBI131" s="22"/>
      <c r="WBJ131" s="22"/>
      <c r="WBK131" s="22"/>
      <c r="WBL131" s="22"/>
      <c r="WBM131" s="22"/>
      <c r="WBN131" s="22"/>
      <c r="WBO131" s="22"/>
      <c r="WBP131" s="22"/>
      <c r="WBQ131" s="22"/>
      <c r="WBR131" s="22"/>
      <c r="WBS131" s="22"/>
      <c r="WBT131" s="22"/>
      <c r="WBU131" s="22"/>
      <c r="WBV131" s="22"/>
      <c r="WBW131" s="22"/>
      <c r="WBX131" s="22"/>
      <c r="WBY131" s="22"/>
      <c r="WBZ131" s="22"/>
      <c r="WCA131" s="22"/>
      <c r="WCB131" s="22"/>
      <c r="WCC131" s="22"/>
      <c r="WCD131" s="22"/>
      <c r="WCE131" s="22"/>
      <c r="WCF131" s="22"/>
      <c r="WCG131" s="22"/>
      <c r="WCH131" s="22"/>
      <c r="WCI131" s="22"/>
      <c r="WCJ131" s="22"/>
      <c r="WCK131" s="22"/>
      <c r="WCL131" s="22"/>
      <c r="WCM131" s="22"/>
      <c r="WCN131" s="22"/>
      <c r="WCO131" s="22"/>
      <c r="WCP131" s="22"/>
      <c r="WCQ131" s="22"/>
      <c r="WCR131" s="22"/>
      <c r="WCS131" s="22"/>
      <c r="WCT131" s="22"/>
      <c r="WCU131" s="22"/>
      <c r="WCV131" s="22"/>
      <c r="WCW131" s="22"/>
      <c r="WCX131" s="22"/>
      <c r="WCY131" s="22"/>
      <c r="WCZ131" s="22"/>
      <c r="WDA131" s="22"/>
      <c r="WDB131" s="22"/>
      <c r="WDC131" s="22"/>
      <c r="WDD131" s="22"/>
      <c r="WDE131" s="22"/>
      <c r="WDF131" s="22"/>
      <c r="WDG131" s="22"/>
      <c r="WDH131" s="22"/>
      <c r="WDI131" s="22"/>
      <c r="WDJ131" s="22"/>
      <c r="WDK131" s="22"/>
      <c r="WDL131" s="22"/>
      <c r="WDM131" s="22"/>
      <c r="WDN131" s="22"/>
      <c r="WDO131" s="22"/>
      <c r="WDP131" s="22"/>
      <c r="WDQ131" s="22"/>
      <c r="WDR131" s="22"/>
      <c r="WDS131" s="22"/>
      <c r="WDT131" s="22"/>
      <c r="WDU131" s="22"/>
      <c r="WDV131" s="22"/>
      <c r="WDW131" s="22"/>
      <c r="WDX131" s="22"/>
      <c r="WDY131" s="22"/>
      <c r="WDZ131" s="22"/>
      <c r="WEA131" s="22"/>
      <c r="WEB131" s="22"/>
      <c r="WEC131" s="22"/>
      <c r="WED131" s="22"/>
      <c r="WEE131" s="22"/>
      <c r="WEF131" s="22"/>
      <c r="WEG131" s="22"/>
      <c r="WEH131" s="22"/>
      <c r="WEI131" s="22"/>
      <c r="WEJ131" s="22"/>
      <c r="WEK131" s="22"/>
      <c r="WEL131" s="22"/>
      <c r="WEM131" s="22"/>
      <c r="WEN131" s="22"/>
      <c r="WEO131" s="22"/>
      <c r="WEP131" s="22"/>
      <c r="WEQ131" s="22"/>
      <c r="WER131" s="22"/>
      <c r="WES131" s="22"/>
      <c r="WET131" s="22"/>
      <c r="WEU131" s="22"/>
      <c r="WEV131" s="22"/>
      <c r="WEW131" s="22"/>
      <c r="WEX131" s="22"/>
      <c r="WEY131" s="22"/>
      <c r="WEZ131" s="22"/>
      <c r="WFA131" s="22"/>
      <c r="WFB131" s="22"/>
      <c r="WFC131" s="22"/>
      <c r="WFD131" s="22"/>
      <c r="WFE131" s="22"/>
      <c r="WFF131" s="22"/>
      <c r="WFG131" s="22"/>
      <c r="WFH131" s="22"/>
      <c r="WFI131" s="22"/>
      <c r="WFJ131" s="22"/>
      <c r="WFK131" s="22"/>
      <c r="WFL131" s="22"/>
      <c r="WFM131" s="22"/>
      <c r="WFN131" s="22"/>
      <c r="WFO131" s="22"/>
      <c r="WFP131" s="22"/>
      <c r="WFQ131" s="22"/>
      <c r="WFR131" s="22"/>
      <c r="WFS131" s="22"/>
      <c r="WFT131" s="22"/>
      <c r="WFU131" s="22"/>
      <c r="WFV131" s="22"/>
      <c r="WFW131" s="22"/>
      <c r="WFX131" s="22"/>
      <c r="WFY131" s="22"/>
      <c r="WFZ131" s="22"/>
      <c r="WGA131" s="22"/>
      <c r="WGB131" s="22"/>
      <c r="WGC131" s="22"/>
      <c r="WGD131" s="22"/>
      <c r="WGE131" s="22"/>
      <c r="WGF131" s="22"/>
      <c r="WGG131" s="22"/>
      <c r="WGH131" s="22"/>
      <c r="WGI131" s="22"/>
      <c r="WGJ131" s="22"/>
      <c r="WGK131" s="22"/>
      <c r="WGL131" s="22"/>
      <c r="WGM131" s="22"/>
      <c r="WGN131" s="22"/>
      <c r="WGO131" s="22"/>
      <c r="WGP131" s="22"/>
      <c r="WGQ131" s="22"/>
      <c r="WGR131" s="22"/>
      <c r="WGS131" s="22"/>
      <c r="WGT131" s="22"/>
      <c r="WGU131" s="22"/>
      <c r="WGV131" s="22"/>
      <c r="WGW131" s="22"/>
      <c r="WGX131" s="22"/>
      <c r="WGY131" s="22"/>
      <c r="WGZ131" s="22"/>
      <c r="WHA131" s="22"/>
      <c r="WHB131" s="22"/>
      <c r="WHC131" s="22"/>
      <c r="WHD131" s="22"/>
      <c r="WHE131" s="22"/>
      <c r="WHF131" s="22"/>
      <c r="WHG131" s="22"/>
      <c r="WHH131" s="22"/>
      <c r="WHI131" s="22"/>
      <c r="WHJ131" s="22"/>
      <c r="WHK131" s="22"/>
      <c r="WHL131" s="22"/>
      <c r="WHM131" s="22"/>
      <c r="WHN131" s="22"/>
      <c r="WHO131" s="22"/>
      <c r="WHP131" s="22"/>
      <c r="WHQ131" s="22"/>
      <c r="WHR131" s="22"/>
      <c r="WHS131" s="22"/>
      <c r="WHT131" s="22"/>
      <c r="WHU131" s="22"/>
      <c r="WHV131" s="22"/>
      <c r="WHW131" s="22"/>
      <c r="WHX131" s="22"/>
      <c r="WHY131" s="22"/>
      <c r="WHZ131" s="22"/>
      <c r="WIA131" s="22"/>
      <c r="WIB131" s="22"/>
      <c r="WIC131" s="22"/>
      <c r="WID131" s="22"/>
      <c r="WIE131" s="22"/>
      <c r="WIF131" s="22"/>
      <c r="WIG131" s="22"/>
      <c r="WIH131" s="22"/>
      <c r="WII131" s="22"/>
      <c r="WIJ131" s="22"/>
      <c r="WIK131" s="22"/>
      <c r="WIL131" s="22"/>
      <c r="WIM131" s="22"/>
      <c r="WIN131" s="22"/>
      <c r="WIO131" s="22"/>
      <c r="WIP131" s="22"/>
      <c r="WIQ131" s="22"/>
      <c r="WIR131" s="22"/>
      <c r="WIS131" s="22"/>
      <c r="WIT131" s="22"/>
      <c r="WIU131" s="22"/>
      <c r="WIV131" s="22"/>
      <c r="WIW131" s="22"/>
      <c r="WIX131" s="22"/>
      <c r="WIY131" s="22"/>
      <c r="WIZ131" s="22"/>
      <c r="WJA131" s="22"/>
      <c r="WJB131" s="22"/>
      <c r="WJC131" s="22"/>
      <c r="WJD131" s="22"/>
      <c r="WJE131" s="22"/>
      <c r="WJF131" s="22"/>
      <c r="WJG131" s="22"/>
      <c r="WJH131" s="22"/>
      <c r="WJI131" s="22"/>
      <c r="WJJ131" s="22"/>
      <c r="WJK131" s="22"/>
      <c r="WJL131" s="22"/>
      <c r="WJM131" s="22"/>
      <c r="WJN131" s="22"/>
      <c r="WJO131" s="22"/>
      <c r="WJP131" s="22"/>
      <c r="WJQ131" s="22"/>
      <c r="WJR131" s="22"/>
      <c r="WJS131" s="22"/>
      <c r="WJT131" s="22"/>
      <c r="WJU131" s="22"/>
      <c r="WJV131" s="22"/>
      <c r="WJW131" s="22"/>
      <c r="WJX131" s="22"/>
      <c r="WJY131" s="22"/>
      <c r="WJZ131" s="22"/>
      <c r="WKA131" s="22"/>
      <c r="WKB131" s="22"/>
      <c r="WKC131" s="22"/>
      <c r="WKD131" s="22"/>
      <c r="WKE131" s="22"/>
      <c r="WKF131" s="22"/>
      <c r="WKG131" s="22"/>
      <c r="WKH131" s="22"/>
      <c r="WKI131" s="22"/>
      <c r="WKJ131" s="22"/>
      <c r="WKK131" s="22"/>
      <c r="WKL131" s="22"/>
      <c r="WKM131" s="22"/>
      <c r="WKN131" s="22"/>
      <c r="WKO131" s="22"/>
      <c r="WKP131" s="22"/>
      <c r="WKQ131" s="22"/>
      <c r="WKR131" s="22"/>
      <c r="WKS131" s="22"/>
      <c r="WKT131" s="22"/>
      <c r="WKU131" s="22"/>
      <c r="WKV131" s="22"/>
      <c r="WKW131" s="22"/>
      <c r="WKX131" s="22"/>
      <c r="WKY131" s="22"/>
      <c r="WKZ131" s="22"/>
      <c r="WLA131" s="22"/>
      <c r="WLB131" s="22"/>
      <c r="WLC131" s="22"/>
      <c r="WLD131" s="22"/>
      <c r="WLE131" s="22"/>
      <c r="WLF131" s="22"/>
      <c r="WLG131" s="22"/>
      <c r="WLH131" s="22"/>
      <c r="WLI131" s="22"/>
      <c r="WLJ131" s="22"/>
      <c r="WLK131" s="22"/>
      <c r="WLL131" s="22"/>
      <c r="WLM131" s="22"/>
      <c r="WLN131" s="22"/>
      <c r="WLO131" s="22"/>
      <c r="WLP131" s="22"/>
      <c r="WLQ131" s="22"/>
      <c r="WLR131" s="22"/>
      <c r="WLS131" s="22"/>
      <c r="WLT131" s="22"/>
      <c r="WLU131" s="22"/>
      <c r="WLV131" s="22"/>
      <c r="WLW131" s="22"/>
      <c r="WLX131" s="22"/>
      <c r="WLY131" s="22"/>
      <c r="WLZ131" s="22"/>
      <c r="WMA131" s="22"/>
      <c r="WMB131" s="22"/>
      <c r="WMC131" s="22"/>
      <c r="WMD131" s="22"/>
      <c r="WME131" s="22"/>
      <c r="WMF131" s="22"/>
      <c r="WMG131" s="22"/>
      <c r="WMH131" s="22"/>
      <c r="WMI131" s="22"/>
      <c r="WMJ131" s="22"/>
      <c r="WMK131" s="22"/>
      <c r="WML131" s="22"/>
      <c r="WMM131" s="22"/>
      <c r="WMN131" s="22"/>
      <c r="WMO131" s="22"/>
      <c r="WMP131" s="22"/>
      <c r="WMQ131" s="22"/>
      <c r="WMR131" s="22"/>
      <c r="WMS131" s="22"/>
      <c r="WMT131" s="22"/>
      <c r="WMU131" s="22"/>
      <c r="WMV131" s="22"/>
      <c r="WMW131" s="22"/>
      <c r="WMX131" s="22"/>
      <c r="WMY131" s="22"/>
      <c r="WMZ131" s="22"/>
      <c r="WNA131" s="22"/>
      <c r="WNB131" s="22"/>
      <c r="WNC131" s="22"/>
      <c r="WND131" s="22"/>
      <c r="WNE131" s="22"/>
      <c r="WNF131" s="22"/>
      <c r="WNG131" s="22"/>
      <c r="WNH131" s="22"/>
      <c r="WNI131" s="22"/>
      <c r="WNJ131" s="22"/>
      <c r="WNK131" s="22"/>
      <c r="WNL131" s="22"/>
      <c r="WNM131" s="22"/>
      <c r="WNN131" s="22"/>
      <c r="WNO131" s="22"/>
      <c r="WNP131" s="22"/>
      <c r="WNQ131" s="22"/>
      <c r="WNR131" s="22"/>
      <c r="WNS131" s="22"/>
      <c r="WNT131" s="22"/>
      <c r="WNU131" s="22"/>
      <c r="WNV131" s="22"/>
      <c r="WNW131" s="22"/>
      <c r="WNX131" s="22"/>
      <c r="WNY131" s="22"/>
      <c r="WNZ131" s="22"/>
      <c r="WOA131" s="22"/>
      <c r="WOB131" s="22"/>
      <c r="WOC131" s="22"/>
      <c r="WOD131" s="22"/>
      <c r="WOE131" s="22"/>
      <c r="WOF131" s="22"/>
      <c r="WOG131" s="22"/>
      <c r="WOH131" s="22"/>
      <c r="WOI131" s="22"/>
      <c r="WOJ131" s="22"/>
      <c r="WOK131" s="22"/>
      <c r="WOL131" s="22"/>
      <c r="WOM131" s="22"/>
      <c r="WON131" s="22"/>
      <c r="WOO131" s="22"/>
      <c r="WOP131" s="22"/>
      <c r="WOQ131" s="22"/>
      <c r="WOR131" s="22"/>
      <c r="WOS131" s="22"/>
      <c r="WOT131" s="22"/>
      <c r="WOU131" s="22"/>
      <c r="WOV131" s="22"/>
      <c r="WOW131" s="22"/>
      <c r="WOX131" s="22"/>
      <c r="WOY131" s="22"/>
      <c r="WOZ131" s="22"/>
      <c r="WPA131" s="22"/>
      <c r="WPB131" s="22"/>
      <c r="WPC131" s="22"/>
      <c r="WPD131" s="22"/>
      <c r="WPE131" s="22"/>
      <c r="WPF131" s="22"/>
      <c r="WPG131" s="22"/>
      <c r="WPH131" s="22"/>
      <c r="WPI131" s="22"/>
      <c r="WPJ131" s="22"/>
      <c r="WPK131" s="22"/>
      <c r="WPL131" s="22"/>
      <c r="WPM131" s="22"/>
      <c r="WPN131" s="22"/>
      <c r="WPO131" s="22"/>
      <c r="WPP131" s="22"/>
      <c r="WPQ131" s="22"/>
      <c r="WPR131" s="22"/>
      <c r="WPS131" s="22"/>
      <c r="WPT131" s="22"/>
      <c r="WPU131" s="22"/>
      <c r="WPV131" s="22"/>
      <c r="WPW131" s="22"/>
      <c r="WPX131" s="22"/>
      <c r="WPY131" s="22"/>
      <c r="WPZ131" s="22"/>
      <c r="WQA131" s="22"/>
      <c r="WQB131" s="22"/>
      <c r="WQC131" s="22"/>
      <c r="WQD131" s="22"/>
      <c r="WQE131" s="22"/>
      <c r="WQF131" s="22"/>
      <c r="WQG131" s="22"/>
      <c r="WQH131" s="22"/>
      <c r="WQI131" s="22"/>
      <c r="WQJ131" s="22"/>
      <c r="WQK131" s="22"/>
      <c r="WQL131" s="22"/>
      <c r="WQM131" s="22"/>
      <c r="WQN131" s="22"/>
      <c r="WQO131" s="22"/>
      <c r="WQP131" s="22"/>
      <c r="WQQ131" s="22"/>
      <c r="WQR131" s="22"/>
      <c r="WQS131" s="22"/>
      <c r="WQT131" s="22"/>
      <c r="WQU131" s="22"/>
      <c r="WQV131" s="22"/>
      <c r="WQW131" s="22"/>
      <c r="WQX131" s="22"/>
      <c r="WQY131" s="22"/>
      <c r="WQZ131" s="22"/>
      <c r="WRA131" s="22"/>
      <c r="WRB131" s="22"/>
      <c r="WRC131" s="22"/>
      <c r="WRD131" s="22"/>
      <c r="WRE131" s="22"/>
      <c r="WRF131" s="22"/>
      <c r="WRG131" s="22"/>
      <c r="WRH131" s="22"/>
      <c r="WRI131" s="22"/>
      <c r="WRJ131" s="22"/>
      <c r="WRK131" s="22"/>
      <c r="WRL131" s="22"/>
      <c r="WRM131" s="22"/>
      <c r="WRN131" s="22"/>
      <c r="WRO131" s="22"/>
      <c r="WRP131" s="22"/>
      <c r="WRQ131" s="22"/>
      <c r="WRR131" s="22"/>
      <c r="WRS131" s="22"/>
      <c r="WRT131" s="22"/>
      <c r="WRU131" s="22"/>
      <c r="WRV131" s="22"/>
      <c r="WRW131" s="22"/>
      <c r="WRX131" s="22"/>
      <c r="WRY131" s="22"/>
      <c r="WRZ131" s="22"/>
      <c r="WSA131" s="22"/>
      <c r="WSB131" s="22"/>
      <c r="WSC131" s="22"/>
      <c r="WSD131" s="22"/>
      <c r="WSE131" s="22"/>
      <c r="WSF131" s="22"/>
      <c r="WSG131" s="22"/>
      <c r="WSH131" s="22"/>
      <c r="WSI131" s="22"/>
      <c r="WSJ131" s="22"/>
      <c r="WSK131" s="22"/>
      <c r="WSL131" s="22"/>
      <c r="WSM131" s="22"/>
      <c r="WSN131" s="22"/>
      <c r="WSO131" s="22"/>
      <c r="WSP131" s="22"/>
      <c r="WSQ131" s="22"/>
      <c r="WSR131" s="22"/>
      <c r="WSS131" s="22"/>
      <c r="WST131" s="22"/>
      <c r="WSU131" s="22"/>
      <c r="WSV131" s="22"/>
      <c r="WSW131" s="22"/>
      <c r="WSX131" s="22"/>
      <c r="WSY131" s="22"/>
      <c r="WSZ131" s="22"/>
      <c r="WTA131" s="22"/>
      <c r="WTB131" s="22"/>
      <c r="WTC131" s="22"/>
      <c r="WTD131" s="22"/>
      <c r="WTE131" s="22"/>
      <c r="WTF131" s="22"/>
      <c r="WTG131" s="22"/>
      <c r="WTH131" s="22"/>
      <c r="WTI131" s="22"/>
      <c r="WTJ131" s="22"/>
      <c r="WTK131" s="22"/>
      <c r="WTL131" s="22"/>
      <c r="WTM131" s="22"/>
      <c r="WTN131" s="22"/>
      <c r="WTO131" s="22"/>
      <c r="WTP131" s="22"/>
      <c r="WTQ131" s="22"/>
      <c r="WTR131" s="22"/>
      <c r="WTS131" s="22"/>
      <c r="WTT131" s="22"/>
      <c r="WTU131" s="22"/>
      <c r="WTV131" s="22"/>
      <c r="WTW131" s="22"/>
      <c r="WTX131" s="22"/>
      <c r="WTY131" s="22"/>
      <c r="WTZ131" s="22"/>
      <c r="WUA131" s="22"/>
      <c r="WUB131" s="22"/>
      <c r="WUC131" s="22"/>
      <c r="WUD131" s="22"/>
      <c r="WUE131" s="22"/>
      <c r="WUF131" s="22"/>
      <c r="WUG131" s="22"/>
      <c r="WUH131" s="22"/>
      <c r="WUI131" s="22"/>
      <c r="WUJ131" s="22"/>
      <c r="WUK131" s="22"/>
      <c r="WUL131" s="22"/>
      <c r="WUM131" s="22"/>
      <c r="WUN131" s="22"/>
      <c r="WUO131" s="22"/>
      <c r="WUP131" s="22"/>
      <c r="WUQ131" s="22"/>
      <c r="WUR131" s="22"/>
      <c r="WUS131" s="22"/>
      <c r="WUT131" s="22"/>
      <c r="WUU131" s="22"/>
      <c r="WUV131" s="22"/>
      <c r="WUW131" s="22"/>
      <c r="WUX131" s="22"/>
      <c r="WUY131" s="22"/>
      <c r="WUZ131" s="22"/>
      <c r="WVA131" s="22"/>
      <c r="WVB131" s="22"/>
      <c r="WVC131" s="22"/>
      <c r="WVD131" s="22"/>
      <c r="WVE131" s="22"/>
      <c r="WVF131" s="22"/>
      <c r="WVG131" s="22"/>
      <c r="WVH131" s="22"/>
      <c r="WVI131" s="22"/>
      <c r="WVJ131" s="22"/>
      <c r="WVK131" s="22"/>
      <c r="WVL131" s="22"/>
      <c r="WVM131" s="22"/>
      <c r="WVN131" s="22"/>
      <c r="WVO131" s="22"/>
      <c r="WVP131" s="22"/>
      <c r="WVQ131" s="22"/>
      <c r="WVR131" s="22"/>
      <c r="WVS131" s="22"/>
      <c r="WVT131" s="22"/>
      <c r="WVU131" s="22"/>
      <c r="WVV131" s="22"/>
      <c r="WVW131" s="22"/>
      <c r="WVX131" s="22"/>
      <c r="WVY131" s="22"/>
      <c r="WVZ131" s="22"/>
      <c r="WWA131" s="22"/>
      <c r="WWB131" s="22"/>
      <c r="WWC131" s="22"/>
      <c r="WWD131" s="22"/>
      <c r="WWE131" s="22"/>
      <c r="WWF131" s="22"/>
      <c r="WWG131" s="22"/>
      <c r="WWH131" s="22"/>
      <c r="WWI131" s="22"/>
      <c r="WWJ131" s="22"/>
      <c r="WWK131" s="22"/>
      <c r="WWL131" s="22"/>
      <c r="WWM131" s="22"/>
      <c r="WWN131" s="22"/>
      <c r="WWO131" s="22"/>
      <c r="WWP131" s="22"/>
      <c r="WWQ131" s="22"/>
      <c r="WWR131" s="22"/>
      <c r="WWS131" s="22"/>
      <c r="WWT131" s="22"/>
      <c r="WWU131" s="22"/>
      <c r="WWV131" s="22"/>
      <c r="WWW131" s="22"/>
      <c r="WWX131" s="22"/>
      <c r="WWY131" s="22"/>
      <c r="WWZ131" s="22"/>
      <c r="WXA131" s="22"/>
      <c r="WXB131" s="22"/>
      <c r="WXC131" s="22"/>
      <c r="WXD131" s="22"/>
      <c r="WXE131" s="22"/>
      <c r="WXF131" s="22"/>
      <c r="WXG131" s="22"/>
      <c r="WXH131" s="22"/>
      <c r="WXI131" s="22"/>
      <c r="WXJ131" s="22"/>
      <c r="WXK131" s="22"/>
      <c r="WXL131" s="22"/>
      <c r="WXM131" s="22"/>
      <c r="WXN131" s="22"/>
      <c r="WXO131" s="22"/>
      <c r="WXP131" s="22"/>
      <c r="WXQ131" s="22"/>
      <c r="WXR131" s="22"/>
      <c r="WXS131" s="22"/>
      <c r="WXT131" s="22"/>
      <c r="WXU131" s="22"/>
      <c r="WXV131" s="22"/>
      <c r="WXW131" s="22"/>
      <c r="WXX131" s="22"/>
      <c r="WXY131" s="22"/>
      <c r="WXZ131" s="22"/>
      <c r="WYA131" s="22"/>
      <c r="WYB131" s="22"/>
      <c r="WYC131" s="22"/>
      <c r="WYD131" s="22"/>
      <c r="WYE131" s="22"/>
      <c r="WYF131" s="22"/>
      <c r="WYG131" s="22"/>
      <c r="WYH131" s="22"/>
      <c r="WYI131" s="22"/>
      <c r="WYJ131" s="22"/>
      <c r="WYK131" s="22"/>
      <c r="WYL131" s="22"/>
      <c r="WYM131" s="22"/>
      <c r="WYN131" s="22"/>
      <c r="WYO131" s="22"/>
      <c r="WYP131" s="22"/>
      <c r="WYQ131" s="22"/>
      <c r="WYR131" s="22"/>
      <c r="WYS131" s="22"/>
      <c r="WYT131" s="22"/>
      <c r="WYU131" s="22"/>
      <c r="WYV131" s="22"/>
      <c r="WYW131" s="22"/>
      <c r="WYX131" s="22"/>
      <c r="WYY131" s="22"/>
      <c r="WYZ131" s="22"/>
      <c r="WZA131" s="22"/>
      <c r="WZB131" s="22"/>
      <c r="WZC131" s="22"/>
      <c r="WZD131" s="22"/>
      <c r="WZE131" s="22"/>
      <c r="WZF131" s="22"/>
      <c r="WZG131" s="22"/>
      <c r="WZH131" s="22"/>
      <c r="WZI131" s="22"/>
      <c r="WZJ131" s="22"/>
      <c r="WZK131" s="22"/>
      <c r="WZL131" s="22"/>
      <c r="WZM131" s="22"/>
      <c r="WZN131" s="22"/>
      <c r="WZO131" s="22"/>
      <c r="WZP131" s="22"/>
      <c r="WZQ131" s="22"/>
      <c r="WZR131" s="22"/>
      <c r="WZS131" s="22"/>
      <c r="WZT131" s="22"/>
      <c r="WZU131" s="22"/>
      <c r="WZV131" s="22"/>
      <c r="WZW131" s="22"/>
      <c r="WZX131" s="22"/>
      <c r="WZY131" s="22"/>
      <c r="WZZ131" s="22"/>
      <c r="XAA131" s="22"/>
      <c r="XAB131" s="22"/>
      <c r="XAC131" s="22"/>
      <c r="XAD131" s="22"/>
      <c r="XAE131" s="22"/>
      <c r="XAF131" s="22"/>
      <c r="XAG131" s="22"/>
      <c r="XAH131" s="22"/>
      <c r="XAI131" s="22"/>
      <c r="XAJ131" s="22"/>
      <c r="XAK131" s="22"/>
      <c r="XAL131" s="22"/>
      <c r="XAM131" s="22"/>
      <c r="XAN131" s="22"/>
      <c r="XAO131" s="22"/>
      <c r="XAP131" s="22"/>
      <c r="XAQ131" s="22"/>
      <c r="XAR131" s="22"/>
      <c r="XAS131" s="22"/>
      <c r="XAT131" s="22"/>
      <c r="XAU131" s="22"/>
      <c r="XAV131" s="22"/>
      <c r="XAW131" s="22"/>
      <c r="XAX131" s="22"/>
      <c r="XAY131" s="22"/>
      <c r="XAZ131" s="22"/>
      <c r="XBA131" s="22"/>
      <c r="XBB131" s="22"/>
      <c r="XBC131" s="22"/>
      <c r="XBD131" s="22"/>
      <c r="XBE131" s="22"/>
      <c r="XBF131" s="22"/>
      <c r="XBG131" s="22"/>
      <c r="XBH131" s="22"/>
      <c r="XBI131" s="22"/>
      <c r="XBJ131" s="22"/>
      <c r="XBK131" s="22"/>
      <c r="XBL131" s="22"/>
      <c r="XBM131" s="22"/>
      <c r="XBN131" s="22"/>
      <c r="XBO131" s="22"/>
      <c r="XBP131" s="22"/>
      <c r="XBQ131" s="22"/>
      <c r="XBR131" s="22"/>
      <c r="XBS131" s="22"/>
      <c r="XBT131" s="22"/>
      <c r="XBU131" s="22"/>
      <c r="XBV131" s="22"/>
      <c r="XBW131" s="22"/>
      <c r="XBX131" s="22"/>
      <c r="XBY131" s="22"/>
      <c r="XBZ131" s="22"/>
      <c r="XCA131" s="22"/>
      <c r="XCB131" s="22"/>
      <c r="XCC131" s="22"/>
      <c r="XCD131" s="22"/>
      <c r="XCE131" s="22"/>
      <c r="XCF131" s="22"/>
      <c r="XCG131" s="22"/>
      <c r="XCH131" s="22"/>
      <c r="XCI131" s="22"/>
      <c r="XCJ131" s="22"/>
      <c r="XCK131" s="22"/>
      <c r="XCL131" s="22"/>
      <c r="XCM131" s="22"/>
      <c r="XCN131" s="22"/>
      <c r="XCO131" s="22"/>
      <c r="XCP131" s="22"/>
      <c r="XCQ131" s="22"/>
      <c r="XCR131" s="22"/>
      <c r="XCS131" s="22"/>
      <c r="XCT131" s="22"/>
      <c r="XCU131" s="22"/>
      <c r="XCV131" s="22"/>
      <c r="XCW131" s="22"/>
      <c r="XCX131" s="22"/>
      <c r="XCY131" s="22"/>
      <c r="XCZ131" s="22"/>
      <c r="XDA131" s="22"/>
      <c r="XDB131" s="22"/>
      <c r="XDC131" s="22"/>
      <c r="XDD131" s="22"/>
      <c r="XDE131" s="22"/>
      <c r="XDF131" s="22"/>
      <c r="XDG131" s="22"/>
      <c r="XDH131" s="22"/>
      <c r="XDI131" s="22"/>
      <c r="XDJ131" s="22"/>
      <c r="XDK131" s="22"/>
      <c r="XDL131" s="22"/>
      <c r="XDM131" s="22"/>
      <c r="XDN131" s="22"/>
      <c r="XDO131" s="22"/>
      <c r="XDP131" s="22"/>
      <c r="XDQ131" s="22"/>
      <c r="XDR131" s="22"/>
      <c r="XDS131" s="22"/>
      <c r="XDT131" s="22"/>
      <c r="XDU131" s="22"/>
      <c r="XDV131" s="22"/>
      <c r="XDW131" s="22"/>
      <c r="XDX131" s="22"/>
      <c r="XDY131" s="22"/>
      <c r="XDZ131" s="22"/>
      <c r="XEA131" s="22"/>
      <c r="XEB131" s="22"/>
      <c r="XEC131" s="22"/>
      <c r="XED131" s="22"/>
      <c r="XEE131" s="22"/>
      <c r="XEF131" s="22"/>
      <c r="XEG131" s="22"/>
      <c r="XEH131" s="22"/>
      <c r="XEI131" s="22"/>
      <c r="XEJ131" s="22"/>
      <c r="XEK131" s="22"/>
      <c r="XEL131" s="22"/>
      <c r="XEM131" s="22"/>
      <c r="XEN131" s="22"/>
      <c r="XEO131" s="22"/>
      <c r="XEP131" s="22"/>
      <c r="XEQ131" s="22"/>
      <c r="XER131" s="22"/>
      <c r="XES131" s="22"/>
      <c r="XET131" s="22"/>
      <c r="XEU131" s="22"/>
      <c r="XEV131" s="22"/>
      <c r="XEW131" s="22"/>
      <c r="XEX131" s="22"/>
      <c r="XEY131" s="22"/>
      <c r="XEZ131" s="22"/>
      <c r="XFA131" s="22"/>
      <c r="XFB131" s="22"/>
      <c r="XFC131" s="22"/>
      <c r="XFD131" s="22"/>
    </row>
    <row r="132" s="19" customFormat="1" customHeight="1" spans="7:85 15470:16384">
      <c r="G132" s="194"/>
      <c r="H132" s="194"/>
      <c r="I132" s="194"/>
      <c r="J132" s="194"/>
      <c r="K132" s="194"/>
      <c r="L132" s="194"/>
      <c r="M132" s="194"/>
      <c r="N132" s="194"/>
      <c r="O132" s="194"/>
      <c r="P132" s="194"/>
      <c r="Q132" s="194"/>
      <c r="R132" s="194"/>
      <c r="S132" s="194"/>
      <c r="T132" s="194"/>
      <c r="U132" s="194"/>
      <c r="V132" s="194"/>
      <c r="W132" s="194"/>
      <c r="X132" s="194"/>
      <c r="Y132" s="194"/>
      <c r="Z132" s="194"/>
      <c r="AA132" s="194"/>
      <c r="AB132" s="194"/>
      <c r="AC132" s="194"/>
      <c r="AD132" s="194"/>
      <c r="AE132" s="194"/>
      <c r="AF132" s="194"/>
      <c r="AG132" s="194"/>
      <c r="AH132" s="194"/>
      <c r="AI132" s="194"/>
      <c r="AJ132" s="194"/>
      <c r="AK132" s="194"/>
      <c r="AL132" s="194"/>
      <c r="AM132" s="194"/>
      <c r="AN132" s="194"/>
      <c r="AO132" s="194"/>
      <c r="AP132" s="194"/>
      <c r="AQ132" s="194"/>
      <c r="AR132" s="193"/>
      <c r="AS132" s="193"/>
      <c r="AT132" s="193"/>
      <c r="AU132" s="193"/>
      <c r="AV132" s="193"/>
      <c r="AW132" s="193"/>
      <c r="AX132" s="193"/>
      <c r="AY132" s="193"/>
      <c r="AZ132" s="193"/>
      <c r="BA132" s="193"/>
      <c r="BB132" s="193"/>
      <c r="BC132" s="193"/>
      <c r="BD132" s="193"/>
      <c r="BE132" s="193"/>
      <c r="BF132" s="193"/>
      <c r="BG132" s="193"/>
      <c r="BH132" s="193"/>
      <c r="BI132" s="193"/>
      <c r="BJ132" s="193"/>
      <c r="BK132" s="193"/>
      <c r="BL132" s="193"/>
      <c r="BM132" s="193"/>
      <c r="BN132" s="193"/>
      <c r="BO132" s="193"/>
      <c r="BP132" s="193"/>
      <c r="BQ132" s="193"/>
      <c r="BR132" s="193"/>
      <c r="BS132" s="193"/>
      <c r="BT132" s="193"/>
      <c r="BU132" s="193"/>
      <c r="BV132" s="193"/>
      <c r="BW132" s="193"/>
      <c r="BX132" s="193"/>
      <c r="BY132" s="193"/>
      <c r="BZ132" s="193"/>
      <c r="CA132" s="193"/>
      <c r="CB132" s="193"/>
      <c r="CC132" s="193"/>
      <c r="CD132" s="193"/>
      <c r="CE132" s="193"/>
      <c r="CF132" s="193"/>
      <c r="CG132" s="193"/>
      <c r="VVZ132" s="22"/>
      <c r="VWA132" s="22"/>
      <c r="VWB132" s="22"/>
      <c r="VWC132" s="22"/>
      <c r="VWD132" s="22"/>
      <c r="VWE132" s="22"/>
      <c r="VWF132" s="22"/>
      <c r="VWG132" s="22"/>
      <c r="VWH132" s="22"/>
      <c r="VWI132" s="22"/>
      <c r="VWJ132" s="22"/>
      <c r="VWK132" s="22"/>
      <c r="VWL132" s="22"/>
      <c r="VWM132" s="22"/>
      <c r="VWN132" s="22"/>
      <c r="VWO132" s="22"/>
      <c r="VWP132" s="22"/>
      <c r="VWQ132" s="22"/>
      <c r="VWR132" s="22"/>
      <c r="VWS132" s="22"/>
      <c r="VWT132" s="22"/>
      <c r="VWU132" s="22"/>
      <c r="VWV132" s="22"/>
      <c r="VWW132" s="22"/>
      <c r="VWX132" s="22"/>
      <c r="VWY132" s="22"/>
      <c r="VWZ132" s="22"/>
      <c r="VXA132" s="22"/>
      <c r="VXB132" s="22"/>
      <c r="VXC132" s="22"/>
      <c r="VXD132" s="22"/>
      <c r="VXE132" s="22"/>
      <c r="VXF132" s="22"/>
      <c r="VXG132" s="22"/>
      <c r="VXH132" s="22"/>
      <c r="VXI132" s="22"/>
      <c r="VXJ132" s="22"/>
      <c r="VXK132" s="22"/>
      <c r="VXL132" s="22"/>
      <c r="VXM132" s="22"/>
      <c r="VXN132" s="22"/>
      <c r="VXO132" s="22"/>
      <c r="VXP132" s="22"/>
      <c r="VXQ132" s="22"/>
      <c r="VXR132" s="22"/>
      <c r="VXS132" s="22"/>
      <c r="VXT132" s="22"/>
      <c r="VXU132" s="22"/>
      <c r="VXV132" s="22"/>
      <c r="VXW132" s="22"/>
      <c r="VXX132" s="22"/>
      <c r="VXY132" s="22"/>
      <c r="VXZ132" s="22"/>
      <c r="VYA132" s="22"/>
      <c r="VYB132" s="22"/>
      <c r="VYC132" s="22"/>
      <c r="VYD132" s="22"/>
      <c r="VYE132" s="22"/>
      <c r="VYF132" s="22"/>
      <c r="VYG132" s="22"/>
      <c r="VYH132" s="22"/>
      <c r="VYI132" s="22"/>
      <c r="VYJ132" s="22"/>
      <c r="VYK132" s="22"/>
      <c r="VYL132" s="22"/>
      <c r="VYM132" s="22"/>
      <c r="VYN132" s="22"/>
      <c r="VYO132" s="22"/>
      <c r="VYP132" s="22"/>
      <c r="VYQ132" s="22"/>
      <c r="VYR132" s="22"/>
      <c r="VYS132" s="22"/>
      <c r="VYT132" s="22"/>
      <c r="VYU132" s="22"/>
      <c r="VYV132" s="22"/>
      <c r="VYW132" s="22"/>
      <c r="VYX132" s="22"/>
      <c r="VYY132" s="22"/>
      <c r="VYZ132" s="22"/>
      <c r="VZA132" s="22"/>
      <c r="VZB132" s="22"/>
      <c r="VZC132" s="22"/>
      <c r="VZD132" s="22"/>
      <c r="VZE132" s="22"/>
      <c r="VZF132" s="22"/>
      <c r="VZG132" s="22"/>
      <c r="VZH132" s="22"/>
      <c r="VZI132" s="22"/>
      <c r="VZJ132" s="22"/>
      <c r="VZK132" s="22"/>
      <c r="VZL132" s="22"/>
      <c r="VZM132" s="22"/>
      <c r="VZN132" s="22"/>
      <c r="VZO132" s="22"/>
      <c r="VZP132" s="22"/>
      <c r="VZQ132" s="22"/>
      <c r="VZR132" s="22"/>
      <c r="VZS132" s="22"/>
      <c r="VZT132" s="22"/>
      <c r="VZU132" s="22"/>
      <c r="VZV132" s="22"/>
      <c r="VZW132" s="22"/>
      <c r="VZX132" s="22"/>
      <c r="VZY132" s="22"/>
      <c r="VZZ132" s="22"/>
      <c r="WAA132" s="22"/>
      <c r="WAB132" s="22"/>
      <c r="WAC132" s="22"/>
      <c r="WAD132" s="22"/>
      <c r="WAE132" s="22"/>
      <c r="WAF132" s="22"/>
      <c r="WAG132" s="22"/>
      <c r="WAH132" s="22"/>
      <c r="WAI132" s="22"/>
      <c r="WAJ132" s="22"/>
      <c r="WAK132" s="22"/>
      <c r="WAL132" s="22"/>
      <c r="WAM132" s="22"/>
      <c r="WAN132" s="22"/>
      <c r="WAO132" s="22"/>
      <c r="WAP132" s="22"/>
      <c r="WAQ132" s="22"/>
      <c r="WAR132" s="22"/>
      <c r="WAS132" s="22"/>
      <c r="WAT132" s="22"/>
      <c r="WAU132" s="22"/>
      <c r="WAV132" s="22"/>
      <c r="WAW132" s="22"/>
      <c r="WAX132" s="22"/>
      <c r="WAY132" s="22"/>
      <c r="WAZ132" s="22"/>
      <c r="WBA132" s="22"/>
      <c r="WBB132" s="22"/>
      <c r="WBC132" s="22"/>
      <c r="WBD132" s="22"/>
      <c r="WBE132" s="22"/>
      <c r="WBF132" s="22"/>
      <c r="WBG132" s="22"/>
      <c r="WBH132" s="22"/>
      <c r="WBI132" s="22"/>
      <c r="WBJ132" s="22"/>
      <c r="WBK132" s="22"/>
      <c r="WBL132" s="22"/>
      <c r="WBM132" s="22"/>
      <c r="WBN132" s="22"/>
      <c r="WBO132" s="22"/>
      <c r="WBP132" s="22"/>
      <c r="WBQ132" s="22"/>
      <c r="WBR132" s="22"/>
      <c r="WBS132" s="22"/>
      <c r="WBT132" s="22"/>
      <c r="WBU132" s="22"/>
      <c r="WBV132" s="22"/>
      <c r="WBW132" s="22"/>
      <c r="WBX132" s="22"/>
      <c r="WBY132" s="22"/>
      <c r="WBZ132" s="22"/>
      <c r="WCA132" s="22"/>
      <c r="WCB132" s="22"/>
      <c r="WCC132" s="22"/>
      <c r="WCD132" s="22"/>
      <c r="WCE132" s="22"/>
      <c r="WCF132" s="22"/>
      <c r="WCG132" s="22"/>
      <c r="WCH132" s="22"/>
      <c r="WCI132" s="22"/>
      <c r="WCJ132" s="22"/>
      <c r="WCK132" s="22"/>
      <c r="WCL132" s="22"/>
      <c r="WCM132" s="22"/>
      <c r="WCN132" s="22"/>
      <c r="WCO132" s="22"/>
      <c r="WCP132" s="22"/>
      <c r="WCQ132" s="22"/>
      <c r="WCR132" s="22"/>
      <c r="WCS132" s="22"/>
      <c r="WCT132" s="22"/>
      <c r="WCU132" s="22"/>
      <c r="WCV132" s="22"/>
      <c r="WCW132" s="22"/>
      <c r="WCX132" s="22"/>
      <c r="WCY132" s="22"/>
      <c r="WCZ132" s="22"/>
      <c r="WDA132" s="22"/>
      <c r="WDB132" s="22"/>
      <c r="WDC132" s="22"/>
      <c r="WDD132" s="22"/>
      <c r="WDE132" s="22"/>
      <c r="WDF132" s="22"/>
      <c r="WDG132" s="22"/>
      <c r="WDH132" s="22"/>
      <c r="WDI132" s="22"/>
      <c r="WDJ132" s="22"/>
      <c r="WDK132" s="22"/>
      <c r="WDL132" s="22"/>
      <c r="WDM132" s="22"/>
      <c r="WDN132" s="22"/>
      <c r="WDO132" s="22"/>
      <c r="WDP132" s="22"/>
      <c r="WDQ132" s="22"/>
      <c r="WDR132" s="22"/>
      <c r="WDS132" s="22"/>
      <c r="WDT132" s="22"/>
      <c r="WDU132" s="22"/>
      <c r="WDV132" s="22"/>
      <c r="WDW132" s="22"/>
      <c r="WDX132" s="22"/>
      <c r="WDY132" s="22"/>
      <c r="WDZ132" s="22"/>
      <c r="WEA132" s="22"/>
      <c r="WEB132" s="22"/>
      <c r="WEC132" s="22"/>
      <c r="WED132" s="22"/>
      <c r="WEE132" s="22"/>
      <c r="WEF132" s="22"/>
      <c r="WEG132" s="22"/>
      <c r="WEH132" s="22"/>
      <c r="WEI132" s="22"/>
      <c r="WEJ132" s="22"/>
      <c r="WEK132" s="22"/>
      <c r="WEL132" s="22"/>
      <c r="WEM132" s="22"/>
      <c r="WEN132" s="22"/>
      <c r="WEO132" s="22"/>
      <c r="WEP132" s="22"/>
      <c r="WEQ132" s="22"/>
      <c r="WER132" s="22"/>
      <c r="WES132" s="22"/>
      <c r="WET132" s="22"/>
      <c r="WEU132" s="22"/>
      <c r="WEV132" s="22"/>
      <c r="WEW132" s="22"/>
      <c r="WEX132" s="22"/>
      <c r="WEY132" s="22"/>
      <c r="WEZ132" s="22"/>
      <c r="WFA132" s="22"/>
      <c r="WFB132" s="22"/>
      <c r="WFC132" s="22"/>
      <c r="WFD132" s="22"/>
      <c r="WFE132" s="22"/>
      <c r="WFF132" s="22"/>
      <c r="WFG132" s="22"/>
      <c r="WFH132" s="22"/>
      <c r="WFI132" s="22"/>
      <c r="WFJ132" s="22"/>
      <c r="WFK132" s="22"/>
      <c r="WFL132" s="22"/>
      <c r="WFM132" s="22"/>
      <c r="WFN132" s="22"/>
      <c r="WFO132" s="22"/>
      <c r="WFP132" s="22"/>
      <c r="WFQ132" s="22"/>
      <c r="WFR132" s="22"/>
      <c r="WFS132" s="22"/>
      <c r="WFT132" s="22"/>
      <c r="WFU132" s="22"/>
      <c r="WFV132" s="22"/>
      <c r="WFW132" s="22"/>
      <c r="WFX132" s="22"/>
      <c r="WFY132" s="22"/>
      <c r="WFZ132" s="22"/>
      <c r="WGA132" s="22"/>
      <c r="WGB132" s="22"/>
      <c r="WGC132" s="22"/>
      <c r="WGD132" s="22"/>
      <c r="WGE132" s="22"/>
      <c r="WGF132" s="22"/>
      <c r="WGG132" s="22"/>
      <c r="WGH132" s="22"/>
      <c r="WGI132" s="22"/>
      <c r="WGJ132" s="22"/>
      <c r="WGK132" s="22"/>
      <c r="WGL132" s="22"/>
      <c r="WGM132" s="22"/>
      <c r="WGN132" s="22"/>
      <c r="WGO132" s="22"/>
      <c r="WGP132" s="22"/>
      <c r="WGQ132" s="22"/>
      <c r="WGR132" s="22"/>
      <c r="WGS132" s="22"/>
      <c r="WGT132" s="22"/>
      <c r="WGU132" s="22"/>
      <c r="WGV132" s="22"/>
      <c r="WGW132" s="22"/>
      <c r="WGX132" s="22"/>
      <c r="WGY132" s="22"/>
      <c r="WGZ132" s="22"/>
      <c r="WHA132" s="22"/>
      <c r="WHB132" s="22"/>
      <c r="WHC132" s="22"/>
      <c r="WHD132" s="22"/>
      <c r="WHE132" s="22"/>
      <c r="WHF132" s="22"/>
      <c r="WHG132" s="22"/>
      <c r="WHH132" s="22"/>
      <c r="WHI132" s="22"/>
      <c r="WHJ132" s="22"/>
      <c r="WHK132" s="22"/>
      <c r="WHL132" s="22"/>
      <c r="WHM132" s="22"/>
      <c r="WHN132" s="22"/>
      <c r="WHO132" s="22"/>
      <c r="WHP132" s="22"/>
      <c r="WHQ132" s="22"/>
      <c r="WHR132" s="22"/>
      <c r="WHS132" s="22"/>
      <c r="WHT132" s="22"/>
      <c r="WHU132" s="22"/>
      <c r="WHV132" s="22"/>
      <c r="WHW132" s="22"/>
      <c r="WHX132" s="22"/>
      <c r="WHY132" s="22"/>
      <c r="WHZ132" s="22"/>
      <c r="WIA132" s="22"/>
      <c r="WIB132" s="22"/>
      <c r="WIC132" s="22"/>
      <c r="WID132" s="22"/>
      <c r="WIE132" s="22"/>
      <c r="WIF132" s="22"/>
      <c r="WIG132" s="22"/>
      <c r="WIH132" s="22"/>
      <c r="WII132" s="22"/>
      <c r="WIJ132" s="22"/>
      <c r="WIK132" s="22"/>
      <c r="WIL132" s="22"/>
      <c r="WIM132" s="22"/>
      <c r="WIN132" s="22"/>
      <c r="WIO132" s="22"/>
      <c r="WIP132" s="22"/>
      <c r="WIQ132" s="22"/>
      <c r="WIR132" s="22"/>
      <c r="WIS132" s="22"/>
      <c r="WIT132" s="22"/>
      <c r="WIU132" s="22"/>
      <c r="WIV132" s="22"/>
      <c r="WIW132" s="22"/>
      <c r="WIX132" s="22"/>
      <c r="WIY132" s="22"/>
      <c r="WIZ132" s="22"/>
      <c r="WJA132" s="22"/>
      <c r="WJB132" s="22"/>
      <c r="WJC132" s="22"/>
      <c r="WJD132" s="22"/>
      <c r="WJE132" s="22"/>
      <c r="WJF132" s="22"/>
      <c r="WJG132" s="22"/>
      <c r="WJH132" s="22"/>
      <c r="WJI132" s="22"/>
      <c r="WJJ132" s="22"/>
      <c r="WJK132" s="22"/>
      <c r="WJL132" s="22"/>
      <c r="WJM132" s="22"/>
      <c r="WJN132" s="22"/>
      <c r="WJO132" s="22"/>
      <c r="WJP132" s="22"/>
      <c r="WJQ132" s="22"/>
      <c r="WJR132" s="22"/>
      <c r="WJS132" s="22"/>
      <c r="WJT132" s="22"/>
      <c r="WJU132" s="22"/>
      <c r="WJV132" s="22"/>
      <c r="WJW132" s="22"/>
      <c r="WJX132" s="22"/>
      <c r="WJY132" s="22"/>
      <c r="WJZ132" s="22"/>
      <c r="WKA132" s="22"/>
      <c r="WKB132" s="22"/>
      <c r="WKC132" s="22"/>
      <c r="WKD132" s="22"/>
      <c r="WKE132" s="22"/>
      <c r="WKF132" s="22"/>
      <c r="WKG132" s="22"/>
      <c r="WKH132" s="22"/>
      <c r="WKI132" s="22"/>
      <c r="WKJ132" s="22"/>
      <c r="WKK132" s="22"/>
      <c r="WKL132" s="22"/>
      <c r="WKM132" s="22"/>
      <c r="WKN132" s="22"/>
      <c r="WKO132" s="22"/>
      <c r="WKP132" s="22"/>
      <c r="WKQ132" s="22"/>
      <c r="WKR132" s="22"/>
      <c r="WKS132" s="22"/>
      <c r="WKT132" s="22"/>
      <c r="WKU132" s="22"/>
      <c r="WKV132" s="22"/>
      <c r="WKW132" s="22"/>
      <c r="WKX132" s="22"/>
      <c r="WKY132" s="22"/>
      <c r="WKZ132" s="22"/>
      <c r="WLA132" s="22"/>
      <c r="WLB132" s="22"/>
      <c r="WLC132" s="22"/>
      <c r="WLD132" s="22"/>
      <c r="WLE132" s="22"/>
      <c r="WLF132" s="22"/>
      <c r="WLG132" s="22"/>
      <c r="WLH132" s="22"/>
      <c r="WLI132" s="22"/>
      <c r="WLJ132" s="22"/>
      <c r="WLK132" s="22"/>
      <c r="WLL132" s="22"/>
      <c r="WLM132" s="22"/>
      <c r="WLN132" s="22"/>
      <c r="WLO132" s="22"/>
      <c r="WLP132" s="22"/>
      <c r="WLQ132" s="22"/>
      <c r="WLR132" s="22"/>
      <c r="WLS132" s="22"/>
      <c r="WLT132" s="22"/>
      <c r="WLU132" s="22"/>
      <c r="WLV132" s="22"/>
      <c r="WLW132" s="22"/>
      <c r="WLX132" s="22"/>
      <c r="WLY132" s="22"/>
      <c r="WLZ132" s="22"/>
      <c r="WMA132" s="22"/>
      <c r="WMB132" s="22"/>
      <c r="WMC132" s="22"/>
      <c r="WMD132" s="22"/>
      <c r="WME132" s="22"/>
      <c r="WMF132" s="22"/>
      <c r="WMG132" s="22"/>
      <c r="WMH132" s="22"/>
      <c r="WMI132" s="22"/>
      <c r="WMJ132" s="22"/>
      <c r="WMK132" s="22"/>
      <c r="WML132" s="22"/>
      <c r="WMM132" s="22"/>
      <c r="WMN132" s="22"/>
      <c r="WMO132" s="22"/>
      <c r="WMP132" s="22"/>
      <c r="WMQ132" s="22"/>
      <c r="WMR132" s="22"/>
      <c r="WMS132" s="22"/>
      <c r="WMT132" s="22"/>
      <c r="WMU132" s="22"/>
      <c r="WMV132" s="22"/>
      <c r="WMW132" s="22"/>
      <c r="WMX132" s="22"/>
      <c r="WMY132" s="22"/>
      <c r="WMZ132" s="22"/>
      <c r="WNA132" s="22"/>
      <c r="WNB132" s="22"/>
      <c r="WNC132" s="22"/>
      <c r="WND132" s="22"/>
      <c r="WNE132" s="22"/>
      <c r="WNF132" s="22"/>
      <c r="WNG132" s="22"/>
      <c r="WNH132" s="22"/>
      <c r="WNI132" s="22"/>
      <c r="WNJ132" s="22"/>
      <c r="WNK132" s="22"/>
      <c r="WNL132" s="22"/>
      <c r="WNM132" s="22"/>
      <c r="WNN132" s="22"/>
      <c r="WNO132" s="22"/>
      <c r="WNP132" s="22"/>
      <c r="WNQ132" s="22"/>
      <c r="WNR132" s="22"/>
      <c r="WNS132" s="22"/>
      <c r="WNT132" s="22"/>
      <c r="WNU132" s="22"/>
      <c r="WNV132" s="22"/>
      <c r="WNW132" s="22"/>
      <c r="WNX132" s="22"/>
      <c r="WNY132" s="22"/>
      <c r="WNZ132" s="22"/>
      <c r="WOA132" s="22"/>
      <c r="WOB132" s="22"/>
      <c r="WOC132" s="22"/>
      <c r="WOD132" s="22"/>
      <c r="WOE132" s="22"/>
      <c r="WOF132" s="22"/>
      <c r="WOG132" s="22"/>
      <c r="WOH132" s="22"/>
      <c r="WOI132" s="22"/>
      <c r="WOJ132" s="22"/>
      <c r="WOK132" s="22"/>
      <c r="WOL132" s="22"/>
      <c r="WOM132" s="22"/>
      <c r="WON132" s="22"/>
      <c r="WOO132" s="22"/>
      <c r="WOP132" s="22"/>
      <c r="WOQ132" s="22"/>
      <c r="WOR132" s="22"/>
      <c r="WOS132" s="22"/>
      <c r="WOT132" s="22"/>
      <c r="WOU132" s="22"/>
      <c r="WOV132" s="22"/>
      <c r="WOW132" s="22"/>
      <c r="WOX132" s="22"/>
      <c r="WOY132" s="22"/>
      <c r="WOZ132" s="22"/>
      <c r="WPA132" s="22"/>
      <c r="WPB132" s="22"/>
      <c r="WPC132" s="22"/>
      <c r="WPD132" s="22"/>
      <c r="WPE132" s="22"/>
      <c r="WPF132" s="22"/>
      <c r="WPG132" s="22"/>
      <c r="WPH132" s="22"/>
      <c r="WPI132" s="22"/>
      <c r="WPJ132" s="22"/>
      <c r="WPK132" s="22"/>
      <c r="WPL132" s="22"/>
      <c r="WPM132" s="22"/>
      <c r="WPN132" s="22"/>
      <c r="WPO132" s="22"/>
      <c r="WPP132" s="22"/>
      <c r="WPQ132" s="22"/>
      <c r="WPR132" s="22"/>
      <c r="WPS132" s="22"/>
      <c r="WPT132" s="22"/>
      <c r="WPU132" s="22"/>
      <c r="WPV132" s="22"/>
      <c r="WPW132" s="22"/>
      <c r="WPX132" s="22"/>
      <c r="WPY132" s="22"/>
      <c r="WPZ132" s="22"/>
      <c r="WQA132" s="22"/>
      <c r="WQB132" s="22"/>
      <c r="WQC132" s="22"/>
      <c r="WQD132" s="22"/>
      <c r="WQE132" s="22"/>
      <c r="WQF132" s="22"/>
      <c r="WQG132" s="22"/>
      <c r="WQH132" s="22"/>
      <c r="WQI132" s="22"/>
      <c r="WQJ132" s="22"/>
      <c r="WQK132" s="22"/>
      <c r="WQL132" s="22"/>
      <c r="WQM132" s="22"/>
      <c r="WQN132" s="22"/>
      <c r="WQO132" s="22"/>
      <c r="WQP132" s="22"/>
      <c r="WQQ132" s="22"/>
      <c r="WQR132" s="22"/>
      <c r="WQS132" s="22"/>
      <c r="WQT132" s="22"/>
      <c r="WQU132" s="22"/>
      <c r="WQV132" s="22"/>
      <c r="WQW132" s="22"/>
      <c r="WQX132" s="22"/>
      <c r="WQY132" s="22"/>
      <c r="WQZ132" s="22"/>
      <c r="WRA132" s="22"/>
      <c r="WRB132" s="22"/>
      <c r="WRC132" s="22"/>
      <c r="WRD132" s="22"/>
      <c r="WRE132" s="22"/>
      <c r="WRF132" s="22"/>
      <c r="WRG132" s="22"/>
      <c r="WRH132" s="22"/>
      <c r="WRI132" s="22"/>
      <c r="WRJ132" s="22"/>
      <c r="WRK132" s="22"/>
      <c r="WRL132" s="22"/>
      <c r="WRM132" s="22"/>
      <c r="WRN132" s="22"/>
      <c r="WRO132" s="22"/>
      <c r="WRP132" s="22"/>
      <c r="WRQ132" s="22"/>
      <c r="WRR132" s="22"/>
      <c r="WRS132" s="22"/>
      <c r="WRT132" s="22"/>
      <c r="WRU132" s="22"/>
      <c r="WRV132" s="22"/>
      <c r="WRW132" s="22"/>
      <c r="WRX132" s="22"/>
      <c r="WRY132" s="22"/>
      <c r="WRZ132" s="22"/>
      <c r="WSA132" s="22"/>
      <c r="WSB132" s="22"/>
      <c r="WSC132" s="22"/>
      <c r="WSD132" s="22"/>
      <c r="WSE132" s="22"/>
      <c r="WSF132" s="22"/>
      <c r="WSG132" s="22"/>
      <c r="WSH132" s="22"/>
      <c r="WSI132" s="22"/>
      <c r="WSJ132" s="22"/>
      <c r="WSK132" s="22"/>
      <c r="WSL132" s="22"/>
      <c r="WSM132" s="22"/>
      <c r="WSN132" s="22"/>
      <c r="WSO132" s="22"/>
      <c r="WSP132" s="22"/>
      <c r="WSQ132" s="22"/>
      <c r="WSR132" s="22"/>
      <c r="WSS132" s="22"/>
      <c r="WST132" s="22"/>
      <c r="WSU132" s="22"/>
      <c r="WSV132" s="22"/>
      <c r="WSW132" s="22"/>
      <c r="WSX132" s="22"/>
      <c r="WSY132" s="22"/>
      <c r="WSZ132" s="22"/>
      <c r="WTA132" s="22"/>
      <c r="WTB132" s="22"/>
      <c r="WTC132" s="22"/>
      <c r="WTD132" s="22"/>
      <c r="WTE132" s="22"/>
      <c r="WTF132" s="22"/>
      <c r="WTG132" s="22"/>
      <c r="WTH132" s="22"/>
      <c r="WTI132" s="22"/>
      <c r="WTJ132" s="22"/>
      <c r="WTK132" s="22"/>
      <c r="WTL132" s="22"/>
      <c r="WTM132" s="22"/>
      <c r="WTN132" s="22"/>
      <c r="WTO132" s="22"/>
      <c r="WTP132" s="22"/>
      <c r="WTQ132" s="22"/>
      <c r="WTR132" s="22"/>
      <c r="WTS132" s="22"/>
      <c r="WTT132" s="22"/>
      <c r="WTU132" s="22"/>
      <c r="WTV132" s="22"/>
      <c r="WTW132" s="22"/>
      <c r="WTX132" s="22"/>
      <c r="WTY132" s="22"/>
      <c r="WTZ132" s="22"/>
      <c r="WUA132" s="22"/>
      <c r="WUB132" s="22"/>
      <c r="WUC132" s="22"/>
      <c r="WUD132" s="22"/>
      <c r="WUE132" s="22"/>
      <c r="WUF132" s="22"/>
      <c r="WUG132" s="22"/>
      <c r="WUH132" s="22"/>
      <c r="WUI132" s="22"/>
      <c r="WUJ132" s="22"/>
      <c r="WUK132" s="22"/>
      <c r="WUL132" s="22"/>
      <c r="WUM132" s="22"/>
      <c r="WUN132" s="22"/>
      <c r="WUO132" s="22"/>
      <c r="WUP132" s="22"/>
      <c r="WUQ132" s="22"/>
      <c r="WUR132" s="22"/>
      <c r="WUS132" s="22"/>
      <c r="WUT132" s="22"/>
      <c r="WUU132" s="22"/>
      <c r="WUV132" s="22"/>
      <c r="WUW132" s="22"/>
      <c r="WUX132" s="22"/>
      <c r="WUY132" s="22"/>
      <c r="WUZ132" s="22"/>
      <c r="WVA132" s="22"/>
      <c r="WVB132" s="22"/>
      <c r="WVC132" s="22"/>
      <c r="WVD132" s="22"/>
      <c r="WVE132" s="22"/>
      <c r="WVF132" s="22"/>
      <c r="WVG132" s="22"/>
      <c r="WVH132" s="22"/>
      <c r="WVI132" s="22"/>
      <c r="WVJ132" s="22"/>
      <c r="WVK132" s="22"/>
      <c r="WVL132" s="22"/>
      <c r="WVM132" s="22"/>
      <c r="WVN132" s="22"/>
      <c r="WVO132" s="22"/>
      <c r="WVP132" s="22"/>
      <c r="WVQ132" s="22"/>
      <c r="WVR132" s="22"/>
      <c r="WVS132" s="22"/>
      <c r="WVT132" s="22"/>
      <c r="WVU132" s="22"/>
      <c r="WVV132" s="22"/>
      <c r="WVW132" s="22"/>
      <c r="WVX132" s="22"/>
      <c r="WVY132" s="22"/>
      <c r="WVZ132" s="22"/>
      <c r="WWA132" s="22"/>
      <c r="WWB132" s="22"/>
      <c r="WWC132" s="22"/>
      <c r="WWD132" s="22"/>
      <c r="WWE132" s="22"/>
      <c r="WWF132" s="22"/>
      <c r="WWG132" s="22"/>
      <c r="WWH132" s="22"/>
      <c r="WWI132" s="22"/>
      <c r="WWJ132" s="22"/>
      <c r="WWK132" s="22"/>
      <c r="WWL132" s="22"/>
      <c r="WWM132" s="22"/>
      <c r="WWN132" s="22"/>
      <c r="WWO132" s="22"/>
      <c r="WWP132" s="22"/>
      <c r="WWQ132" s="22"/>
      <c r="WWR132" s="22"/>
      <c r="WWS132" s="22"/>
      <c r="WWT132" s="22"/>
      <c r="WWU132" s="22"/>
      <c r="WWV132" s="22"/>
      <c r="WWW132" s="22"/>
      <c r="WWX132" s="22"/>
      <c r="WWY132" s="22"/>
      <c r="WWZ132" s="22"/>
      <c r="WXA132" s="22"/>
      <c r="WXB132" s="22"/>
      <c r="WXC132" s="22"/>
      <c r="WXD132" s="22"/>
      <c r="WXE132" s="22"/>
      <c r="WXF132" s="22"/>
      <c r="WXG132" s="22"/>
      <c r="WXH132" s="22"/>
      <c r="WXI132" s="22"/>
      <c r="WXJ132" s="22"/>
      <c r="WXK132" s="22"/>
      <c r="WXL132" s="22"/>
      <c r="WXM132" s="22"/>
      <c r="WXN132" s="22"/>
      <c r="WXO132" s="22"/>
      <c r="WXP132" s="22"/>
      <c r="WXQ132" s="22"/>
      <c r="WXR132" s="22"/>
      <c r="WXS132" s="22"/>
      <c r="WXT132" s="22"/>
      <c r="WXU132" s="22"/>
      <c r="WXV132" s="22"/>
      <c r="WXW132" s="22"/>
      <c r="WXX132" s="22"/>
      <c r="WXY132" s="22"/>
      <c r="WXZ132" s="22"/>
      <c r="WYA132" s="22"/>
      <c r="WYB132" s="22"/>
      <c r="WYC132" s="22"/>
      <c r="WYD132" s="22"/>
      <c r="WYE132" s="22"/>
      <c r="WYF132" s="22"/>
      <c r="WYG132" s="22"/>
      <c r="WYH132" s="22"/>
      <c r="WYI132" s="22"/>
      <c r="WYJ132" s="22"/>
      <c r="WYK132" s="22"/>
      <c r="WYL132" s="22"/>
      <c r="WYM132" s="22"/>
      <c r="WYN132" s="22"/>
      <c r="WYO132" s="22"/>
      <c r="WYP132" s="22"/>
      <c r="WYQ132" s="22"/>
      <c r="WYR132" s="22"/>
      <c r="WYS132" s="22"/>
      <c r="WYT132" s="22"/>
      <c r="WYU132" s="22"/>
      <c r="WYV132" s="22"/>
      <c r="WYW132" s="22"/>
      <c r="WYX132" s="22"/>
      <c r="WYY132" s="22"/>
      <c r="WYZ132" s="22"/>
      <c r="WZA132" s="22"/>
      <c r="WZB132" s="22"/>
      <c r="WZC132" s="22"/>
      <c r="WZD132" s="22"/>
      <c r="WZE132" s="22"/>
      <c r="WZF132" s="22"/>
      <c r="WZG132" s="22"/>
      <c r="WZH132" s="22"/>
      <c r="WZI132" s="22"/>
      <c r="WZJ132" s="22"/>
      <c r="WZK132" s="22"/>
      <c r="WZL132" s="22"/>
      <c r="WZM132" s="22"/>
      <c r="WZN132" s="22"/>
      <c r="WZO132" s="22"/>
      <c r="WZP132" s="22"/>
      <c r="WZQ132" s="22"/>
      <c r="WZR132" s="22"/>
      <c r="WZS132" s="22"/>
      <c r="WZT132" s="22"/>
      <c r="WZU132" s="22"/>
      <c r="WZV132" s="22"/>
      <c r="WZW132" s="22"/>
      <c r="WZX132" s="22"/>
      <c r="WZY132" s="22"/>
      <c r="WZZ132" s="22"/>
      <c r="XAA132" s="22"/>
      <c r="XAB132" s="22"/>
      <c r="XAC132" s="22"/>
      <c r="XAD132" s="22"/>
      <c r="XAE132" s="22"/>
      <c r="XAF132" s="22"/>
      <c r="XAG132" s="22"/>
      <c r="XAH132" s="22"/>
      <c r="XAI132" s="22"/>
      <c r="XAJ132" s="22"/>
      <c r="XAK132" s="22"/>
      <c r="XAL132" s="22"/>
      <c r="XAM132" s="22"/>
      <c r="XAN132" s="22"/>
      <c r="XAO132" s="22"/>
      <c r="XAP132" s="22"/>
      <c r="XAQ132" s="22"/>
      <c r="XAR132" s="22"/>
      <c r="XAS132" s="22"/>
      <c r="XAT132" s="22"/>
      <c r="XAU132" s="22"/>
      <c r="XAV132" s="22"/>
      <c r="XAW132" s="22"/>
      <c r="XAX132" s="22"/>
      <c r="XAY132" s="22"/>
      <c r="XAZ132" s="22"/>
      <c r="XBA132" s="22"/>
      <c r="XBB132" s="22"/>
      <c r="XBC132" s="22"/>
      <c r="XBD132" s="22"/>
      <c r="XBE132" s="22"/>
      <c r="XBF132" s="22"/>
      <c r="XBG132" s="22"/>
      <c r="XBH132" s="22"/>
      <c r="XBI132" s="22"/>
      <c r="XBJ132" s="22"/>
      <c r="XBK132" s="22"/>
      <c r="XBL132" s="22"/>
      <c r="XBM132" s="22"/>
      <c r="XBN132" s="22"/>
      <c r="XBO132" s="22"/>
      <c r="XBP132" s="22"/>
      <c r="XBQ132" s="22"/>
      <c r="XBR132" s="22"/>
      <c r="XBS132" s="22"/>
      <c r="XBT132" s="22"/>
      <c r="XBU132" s="22"/>
      <c r="XBV132" s="22"/>
      <c r="XBW132" s="22"/>
      <c r="XBX132" s="22"/>
      <c r="XBY132" s="22"/>
      <c r="XBZ132" s="22"/>
      <c r="XCA132" s="22"/>
      <c r="XCB132" s="22"/>
      <c r="XCC132" s="22"/>
      <c r="XCD132" s="22"/>
      <c r="XCE132" s="22"/>
      <c r="XCF132" s="22"/>
      <c r="XCG132" s="22"/>
      <c r="XCH132" s="22"/>
      <c r="XCI132" s="22"/>
      <c r="XCJ132" s="22"/>
      <c r="XCK132" s="22"/>
      <c r="XCL132" s="22"/>
      <c r="XCM132" s="22"/>
      <c r="XCN132" s="22"/>
      <c r="XCO132" s="22"/>
      <c r="XCP132" s="22"/>
      <c r="XCQ132" s="22"/>
      <c r="XCR132" s="22"/>
      <c r="XCS132" s="22"/>
      <c r="XCT132" s="22"/>
      <c r="XCU132" s="22"/>
      <c r="XCV132" s="22"/>
      <c r="XCW132" s="22"/>
      <c r="XCX132" s="22"/>
      <c r="XCY132" s="22"/>
      <c r="XCZ132" s="22"/>
      <c r="XDA132" s="22"/>
      <c r="XDB132" s="22"/>
      <c r="XDC132" s="22"/>
      <c r="XDD132" s="22"/>
      <c r="XDE132" s="22"/>
      <c r="XDF132" s="22"/>
      <c r="XDG132" s="22"/>
      <c r="XDH132" s="22"/>
      <c r="XDI132" s="22"/>
      <c r="XDJ132" s="22"/>
      <c r="XDK132" s="22"/>
      <c r="XDL132" s="22"/>
      <c r="XDM132" s="22"/>
      <c r="XDN132" s="22"/>
      <c r="XDO132" s="22"/>
      <c r="XDP132" s="22"/>
      <c r="XDQ132" s="22"/>
      <c r="XDR132" s="22"/>
      <c r="XDS132" s="22"/>
      <c r="XDT132" s="22"/>
      <c r="XDU132" s="22"/>
      <c r="XDV132" s="22"/>
      <c r="XDW132" s="22"/>
      <c r="XDX132" s="22"/>
      <c r="XDY132" s="22"/>
      <c r="XDZ132" s="22"/>
      <c r="XEA132" s="22"/>
      <c r="XEB132" s="22"/>
      <c r="XEC132" s="22"/>
      <c r="XED132" s="22"/>
      <c r="XEE132" s="22"/>
      <c r="XEF132" s="22"/>
      <c r="XEG132" s="22"/>
      <c r="XEH132" s="22"/>
      <c r="XEI132" s="22"/>
      <c r="XEJ132" s="22"/>
      <c r="XEK132" s="22"/>
      <c r="XEL132" s="22"/>
      <c r="XEM132" s="22"/>
      <c r="XEN132" s="22"/>
      <c r="XEO132" s="22"/>
      <c r="XEP132" s="22"/>
      <c r="XEQ132" s="22"/>
      <c r="XER132" s="22"/>
      <c r="XES132" s="22"/>
      <c r="XET132" s="22"/>
      <c r="XEU132" s="22"/>
      <c r="XEV132" s="22"/>
      <c r="XEW132" s="22"/>
      <c r="XEX132" s="22"/>
      <c r="XEY132" s="22"/>
      <c r="XEZ132" s="22"/>
      <c r="XFA132" s="22"/>
      <c r="XFB132" s="22"/>
      <c r="XFC132" s="22"/>
      <c r="XFD132" s="22"/>
    </row>
    <row r="133" s="19" customFormat="1" customHeight="1" spans="7:85 15470:16384">
      <c r="G133" s="194"/>
      <c r="H133" s="194"/>
      <c r="I133" s="194"/>
      <c r="J133" s="194"/>
      <c r="K133" s="194"/>
      <c r="L133" s="194"/>
      <c r="M133" s="194"/>
      <c r="N133" s="194"/>
      <c r="O133" s="194"/>
      <c r="P133" s="194"/>
      <c r="Q133" s="194"/>
      <c r="R133" s="194"/>
      <c r="S133" s="194"/>
      <c r="T133" s="194"/>
      <c r="U133" s="194"/>
      <c r="V133" s="194"/>
      <c r="W133" s="194"/>
      <c r="X133" s="194"/>
      <c r="Y133" s="194"/>
      <c r="Z133" s="194"/>
      <c r="AA133" s="194"/>
      <c r="AB133" s="194"/>
      <c r="AC133" s="194"/>
      <c r="AD133" s="194"/>
      <c r="AE133" s="194"/>
      <c r="AF133" s="194"/>
      <c r="AG133" s="194"/>
      <c r="AH133" s="194"/>
      <c r="AI133" s="194"/>
      <c r="AJ133" s="194"/>
      <c r="AK133" s="194"/>
      <c r="AL133" s="194"/>
      <c r="AM133" s="194"/>
      <c r="AN133" s="194"/>
      <c r="AO133" s="194"/>
      <c r="AP133" s="194"/>
      <c r="AQ133" s="194"/>
      <c r="AR133" s="193"/>
      <c r="AS133" s="193"/>
      <c r="AT133" s="193"/>
      <c r="AU133" s="193"/>
      <c r="AV133" s="193"/>
      <c r="AW133" s="193"/>
      <c r="AX133" s="193"/>
      <c r="AY133" s="193"/>
      <c r="AZ133" s="193"/>
      <c r="BA133" s="193"/>
      <c r="BB133" s="193"/>
      <c r="BC133" s="193"/>
      <c r="BD133" s="193"/>
      <c r="BE133" s="193"/>
      <c r="BF133" s="193"/>
      <c r="BG133" s="193"/>
      <c r="BH133" s="193"/>
      <c r="BI133" s="193"/>
      <c r="BJ133" s="193"/>
      <c r="BK133" s="193"/>
      <c r="BL133" s="193"/>
      <c r="BM133" s="193"/>
      <c r="BN133" s="193"/>
      <c r="BO133" s="193"/>
      <c r="BP133" s="193"/>
      <c r="BQ133" s="193"/>
      <c r="BR133" s="193"/>
      <c r="BS133" s="193"/>
      <c r="BT133" s="193"/>
      <c r="BU133" s="193"/>
      <c r="BV133" s="193"/>
      <c r="BW133" s="193"/>
      <c r="BX133" s="193"/>
      <c r="BY133" s="193"/>
      <c r="BZ133" s="193"/>
      <c r="CA133" s="193"/>
      <c r="CB133" s="193"/>
      <c r="CC133" s="193"/>
      <c r="CD133" s="193"/>
      <c r="CE133" s="193"/>
      <c r="CF133" s="193"/>
      <c r="CG133" s="193"/>
      <c r="VVZ133" s="22"/>
      <c r="VWA133" s="22"/>
      <c r="VWB133" s="22"/>
      <c r="VWC133" s="22"/>
      <c r="VWD133" s="22"/>
      <c r="VWE133" s="22"/>
      <c r="VWF133" s="22"/>
      <c r="VWG133" s="22"/>
      <c r="VWH133" s="22"/>
      <c r="VWI133" s="22"/>
      <c r="VWJ133" s="22"/>
      <c r="VWK133" s="22"/>
      <c r="VWL133" s="22"/>
      <c r="VWM133" s="22"/>
      <c r="VWN133" s="22"/>
      <c r="VWO133" s="22"/>
      <c r="VWP133" s="22"/>
      <c r="VWQ133" s="22"/>
      <c r="VWR133" s="22"/>
      <c r="VWS133" s="22"/>
      <c r="VWT133" s="22"/>
      <c r="VWU133" s="22"/>
      <c r="VWV133" s="22"/>
      <c r="VWW133" s="22"/>
      <c r="VWX133" s="22"/>
      <c r="VWY133" s="22"/>
      <c r="VWZ133" s="22"/>
      <c r="VXA133" s="22"/>
      <c r="VXB133" s="22"/>
      <c r="VXC133" s="22"/>
      <c r="VXD133" s="22"/>
      <c r="VXE133" s="22"/>
      <c r="VXF133" s="22"/>
      <c r="VXG133" s="22"/>
      <c r="VXH133" s="22"/>
      <c r="VXI133" s="22"/>
      <c r="VXJ133" s="22"/>
      <c r="VXK133" s="22"/>
      <c r="VXL133" s="22"/>
      <c r="VXM133" s="22"/>
      <c r="VXN133" s="22"/>
      <c r="VXO133" s="22"/>
      <c r="VXP133" s="22"/>
      <c r="VXQ133" s="22"/>
      <c r="VXR133" s="22"/>
      <c r="VXS133" s="22"/>
      <c r="VXT133" s="22"/>
      <c r="VXU133" s="22"/>
      <c r="VXV133" s="22"/>
      <c r="VXW133" s="22"/>
      <c r="VXX133" s="22"/>
      <c r="VXY133" s="22"/>
      <c r="VXZ133" s="22"/>
      <c r="VYA133" s="22"/>
      <c r="VYB133" s="22"/>
      <c r="VYC133" s="22"/>
      <c r="VYD133" s="22"/>
      <c r="VYE133" s="22"/>
      <c r="VYF133" s="22"/>
      <c r="VYG133" s="22"/>
      <c r="VYH133" s="22"/>
      <c r="VYI133" s="22"/>
      <c r="VYJ133" s="22"/>
      <c r="VYK133" s="22"/>
      <c r="VYL133" s="22"/>
      <c r="VYM133" s="22"/>
      <c r="VYN133" s="22"/>
      <c r="VYO133" s="22"/>
      <c r="VYP133" s="22"/>
      <c r="VYQ133" s="22"/>
      <c r="VYR133" s="22"/>
      <c r="VYS133" s="22"/>
      <c r="VYT133" s="22"/>
      <c r="VYU133" s="22"/>
      <c r="VYV133" s="22"/>
      <c r="VYW133" s="22"/>
      <c r="VYX133" s="22"/>
      <c r="VYY133" s="22"/>
      <c r="VYZ133" s="22"/>
      <c r="VZA133" s="22"/>
      <c r="VZB133" s="22"/>
      <c r="VZC133" s="22"/>
      <c r="VZD133" s="22"/>
      <c r="VZE133" s="22"/>
      <c r="VZF133" s="22"/>
      <c r="VZG133" s="22"/>
      <c r="VZH133" s="22"/>
      <c r="VZI133" s="22"/>
      <c r="VZJ133" s="22"/>
      <c r="VZK133" s="22"/>
      <c r="VZL133" s="22"/>
      <c r="VZM133" s="22"/>
      <c r="VZN133" s="22"/>
      <c r="VZO133" s="22"/>
      <c r="VZP133" s="22"/>
      <c r="VZQ133" s="22"/>
      <c r="VZR133" s="22"/>
      <c r="VZS133" s="22"/>
      <c r="VZT133" s="22"/>
      <c r="VZU133" s="22"/>
      <c r="VZV133" s="22"/>
      <c r="VZW133" s="22"/>
      <c r="VZX133" s="22"/>
      <c r="VZY133" s="22"/>
      <c r="VZZ133" s="22"/>
      <c r="WAA133" s="22"/>
      <c r="WAB133" s="22"/>
      <c r="WAC133" s="22"/>
      <c r="WAD133" s="22"/>
      <c r="WAE133" s="22"/>
      <c r="WAF133" s="22"/>
      <c r="WAG133" s="22"/>
      <c r="WAH133" s="22"/>
      <c r="WAI133" s="22"/>
      <c r="WAJ133" s="22"/>
      <c r="WAK133" s="22"/>
      <c r="WAL133" s="22"/>
      <c r="WAM133" s="22"/>
      <c r="WAN133" s="22"/>
      <c r="WAO133" s="22"/>
      <c r="WAP133" s="22"/>
      <c r="WAQ133" s="22"/>
      <c r="WAR133" s="22"/>
      <c r="WAS133" s="22"/>
      <c r="WAT133" s="22"/>
      <c r="WAU133" s="22"/>
      <c r="WAV133" s="22"/>
      <c r="WAW133" s="22"/>
      <c r="WAX133" s="22"/>
      <c r="WAY133" s="22"/>
      <c r="WAZ133" s="22"/>
      <c r="WBA133" s="22"/>
      <c r="WBB133" s="22"/>
      <c r="WBC133" s="22"/>
      <c r="WBD133" s="22"/>
      <c r="WBE133" s="22"/>
      <c r="WBF133" s="22"/>
      <c r="WBG133" s="22"/>
      <c r="WBH133" s="22"/>
      <c r="WBI133" s="22"/>
      <c r="WBJ133" s="22"/>
      <c r="WBK133" s="22"/>
      <c r="WBL133" s="22"/>
      <c r="WBM133" s="22"/>
      <c r="WBN133" s="22"/>
      <c r="WBO133" s="22"/>
      <c r="WBP133" s="22"/>
      <c r="WBQ133" s="22"/>
      <c r="WBR133" s="22"/>
      <c r="WBS133" s="22"/>
      <c r="WBT133" s="22"/>
      <c r="WBU133" s="22"/>
      <c r="WBV133" s="22"/>
      <c r="WBW133" s="22"/>
      <c r="WBX133" s="22"/>
      <c r="WBY133" s="22"/>
      <c r="WBZ133" s="22"/>
      <c r="WCA133" s="22"/>
      <c r="WCB133" s="22"/>
      <c r="WCC133" s="22"/>
      <c r="WCD133" s="22"/>
      <c r="WCE133" s="22"/>
      <c r="WCF133" s="22"/>
      <c r="WCG133" s="22"/>
      <c r="WCH133" s="22"/>
      <c r="WCI133" s="22"/>
      <c r="WCJ133" s="22"/>
      <c r="WCK133" s="22"/>
      <c r="WCL133" s="22"/>
      <c r="WCM133" s="22"/>
      <c r="WCN133" s="22"/>
      <c r="WCO133" s="22"/>
      <c r="WCP133" s="22"/>
      <c r="WCQ133" s="22"/>
      <c r="WCR133" s="22"/>
      <c r="WCS133" s="22"/>
      <c r="WCT133" s="22"/>
      <c r="WCU133" s="22"/>
      <c r="WCV133" s="22"/>
      <c r="WCW133" s="22"/>
      <c r="WCX133" s="22"/>
      <c r="WCY133" s="22"/>
      <c r="WCZ133" s="22"/>
      <c r="WDA133" s="22"/>
      <c r="WDB133" s="22"/>
      <c r="WDC133" s="22"/>
      <c r="WDD133" s="22"/>
      <c r="WDE133" s="22"/>
      <c r="WDF133" s="22"/>
      <c r="WDG133" s="22"/>
      <c r="WDH133" s="22"/>
      <c r="WDI133" s="22"/>
      <c r="WDJ133" s="22"/>
      <c r="WDK133" s="22"/>
      <c r="WDL133" s="22"/>
      <c r="WDM133" s="22"/>
      <c r="WDN133" s="22"/>
      <c r="WDO133" s="22"/>
      <c r="WDP133" s="22"/>
      <c r="WDQ133" s="22"/>
      <c r="WDR133" s="22"/>
      <c r="WDS133" s="22"/>
      <c r="WDT133" s="22"/>
      <c r="WDU133" s="22"/>
      <c r="WDV133" s="22"/>
      <c r="WDW133" s="22"/>
      <c r="WDX133" s="22"/>
      <c r="WDY133" s="22"/>
      <c r="WDZ133" s="22"/>
      <c r="WEA133" s="22"/>
      <c r="WEB133" s="22"/>
      <c r="WEC133" s="22"/>
      <c r="WED133" s="22"/>
      <c r="WEE133" s="22"/>
      <c r="WEF133" s="22"/>
      <c r="WEG133" s="22"/>
      <c r="WEH133" s="22"/>
      <c r="WEI133" s="22"/>
      <c r="WEJ133" s="22"/>
      <c r="WEK133" s="22"/>
      <c r="WEL133" s="22"/>
      <c r="WEM133" s="22"/>
      <c r="WEN133" s="22"/>
      <c r="WEO133" s="22"/>
      <c r="WEP133" s="22"/>
      <c r="WEQ133" s="22"/>
      <c r="WER133" s="22"/>
      <c r="WES133" s="22"/>
      <c r="WET133" s="22"/>
      <c r="WEU133" s="22"/>
      <c r="WEV133" s="22"/>
      <c r="WEW133" s="22"/>
      <c r="WEX133" s="22"/>
      <c r="WEY133" s="22"/>
      <c r="WEZ133" s="22"/>
      <c r="WFA133" s="22"/>
      <c r="WFB133" s="22"/>
      <c r="WFC133" s="22"/>
      <c r="WFD133" s="22"/>
      <c r="WFE133" s="22"/>
      <c r="WFF133" s="22"/>
      <c r="WFG133" s="22"/>
      <c r="WFH133" s="22"/>
      <c r="WFI133" s="22"/>
      <c r="WFJ133" s="22"/>
      <c r="WFK133" s="22"/>
      <c r="WFL133" s="22"/>
      <c r="WFM133" s="22"/>
      <c r="WFN133" s="22"/>
      <c r="WFO133" s="22"/>
      <c r="WFP133" s="22"/>
      <c r="WFQ133" s="22"/>
      <c r="WFR133" s="22"/>
      <c r="WFS133" s="22"/>
      <c r="WFT133" s="22"/>
      <c r="WFU133" s="22"/>
      <c r="WFV133" s="22"/>
      <c r="WFW133" s="22"/>
      <c r="WFX133" s="22"/>
      <c r="WFY133" s="22"/>
      <c r="WFZ133" s="22"/>
      <c r="WGA133" s="22"/>
      <c r="WGB133" s="22"/>
      <c r="WGC133" s="22"/>
      <c r="WGD133" s="22"/>
      <c r="WGE133" s="22"/>
      <c r="WGF133" s="22"/>
      <c r="WGG133" s="22"/>
      <c r="WGH133" s="22"/>
      <c r="WGI133" s="22"/>
      <c r="WGJ133" s="22"/>
      <c r="WGK133" s="22"/>
      <c r="WGL133" s="22"/>
      <c r="WGM133" s="22"/>
      <c r="WGN133" s="22"/>
      <c r="WGO133" s="22"/>
      <c r="WGP133" s="22"/>
      <c r="WGQ133" s="22"/>
      <c r="WGR133" s="22"/>
      <c r="WGS133" s="22"/>
      <c r="WGT133" s="22"/>
      <c r="WGU133" s="22"/>
      <c r="WGV133" s="22"/>
      <c r="WGW133" s="22"/>
      <c r="WGX133" s="22"/>
      <c r="WGY133" s="22"/>
      <c r="WGZ133" s="22"/>
      <c r="WHA133" s="22"/>
      <c r="WHB133" s="22"/>
      <c r="WHC133" s="22"/>
      <c r="WHD133" s="22"/>
      <c r="WHE133" s="22"/>
      <c r="WHF133" s="22"/>
      <c r="WHG133" s="22"/>
      <c r="WHH133" s="22"/>
      <c r="WHI133" s="22"/>
      <c r="WHJ133" s="22"/>
      <c r="WHK133" s="22"/>
      <c r="WHL133" s="22"/>
      <c r="WHM133" s="22"/>
      <c r="WHN133" s="22"/>
      <c r="WHO133" s="22"/>
      <c r="WHP133" s="22"/>
      <c r="WHQ133" s="22"/>
      <c r="WHR133" s="22"/>
      <c r="WHS133" s="22"/>
      <c r="WHT133" s="22"/>
      <c r="WHU133" s="22"/>
      <c r="WHV133" s="22"/>
      <c r="WHW133" s="22"/>
      <c r="WHX133" s="22"/>
      <c r="WHY133" s="22"/>
      <c r="WHZ133" s="22"/>
      <c r="WIA133" s="22"/>
      <c r="WIB133" s="22"/>
      <c r="WIC133" s="22"/>
      <c r="WID133" s="22"/>
      <c r="WIE133" s="22"/>
      <c r="WIF133" s="22"/>
      <c r="WIG133" s="22"/>
      <c r="WIH133" s="22"/>
      <c r="WII133" s="22"/>
      <c r="WIJ133" s="22"/>
      <c r="WIK133" s="22"/>
      <c r="WIL133" s="22"/>
      <c r="WIM133" s="22"/>
      <c r="WIN133" s="22"/>
      <c r="WIO133" s="22"/>
      <c r="WIP133" s="22"/>
      <c r="WIQ133" s="22"/>
      <c r="WIR133" s="22"/>
      <c r="WIS133" s="22"/>
      <c r="WIT133" s="22"/>
      <c r="WIU133" s="22"/>
      <c r="WIV133" s="22"/>
      <c r="WIW133" s="22"/>
      <c r="WIX133" s="22"/>
      <c r="WIY133" s="22"/>
      <c r="WIZ133" s="22"/>
      <c r="WJA133" s="22"/>
      <c r="WJB133" s="22"/>
      <c r="WJC133" s="22"/>
      <c r="WJD133" s="22"/>
      <c r="WJE133" s="22"/>
      <c r="WJF133" s="22"/>
      <c r="WJG133" s="22"/>
      <c r="WJH133" s="22"/>
      <c r="WJI133" s="22"/>
      <c r="WJJ133" s="22"/>
      <c r="WJK133" s="22"/>
      <c r="WJL133" s="22"/>
      <c r="WJM133" s="22"/>
      <c r="WJN133" s="22"/>
      <c r="WJO133" s="22"/>
      <c r="WJP133" s="22"/>
      <c r="WJQ133" s="22"/>
      <c r="WJR133" s="22"/>
      <c r="WJS133" s="22"/>
      <c r="WJT133" s="22"/>
      <c r="WJU133" s="22"/>
      <c r="WJV133" s="22"/>
      <c r="WJW133" s="22"/>
      <c r="WJX133" s="22"/>
      <c r="WJY133" s="22"/>
      <c r="WJZ133" s="22"/>
      <c r="WKA133" s="22"/>
      <c r="WKB133" s="22"/>
      <c r="WKC133" s="22"/>
      <c r="WKD133" s="22"/>
      <c r="WKE133" s="22"/>
      <c r="WKF133" s="22"/>
      <c r="WKG133" s="22"/>
      <c r="WKH133" s="22"/>
      <c r="WKI133" s="22"/>
      <c r="WKJ133" s="22"/>
      <c r="WKK133" s="22"/>
      <c r="WKL133" s="22"/>
      <c r="WKM133" s="22"/>
      <c r="WKN133" s="22"/>
      <c r="WKO133" s="22"/>
      <c r="WKP133" s="22"/>
      <c r="WKQ133" s="22"/>
      <c r="WKR133" s="22"/>
      <c r="WKS133" s="22"/>
      <c r="WKT133" s="22"/>
      <c r="WKU133" s="22"/>
      <c r="WKV133" s="22"/>
      <c r="WKW133" s="22"/>
      <c r="WKX133" s="22"/>
      <c r="WKY133" s="22"/>
      <c r="WKZ133" s="22"/>
      <c r="WLA133" s="22"/>
      <c r="WLB133" s="22"/>
      <c r="WLC133" s="22"/>
      <c r="WLD133" s="22"/>
      <c r="WLE133" s="22"/>
      <c r="WLF133" s="22"/>
      <c r="WLG133" s="22"/>
      <c r="WLH133" s="22"/>
      <c r="WLI133" s="22"/>
      <c r="WLJ133" s="22"/>
      <c r="WLK133" s="22"/>
      <c r="WLL133" s="22"/>
      <c r="WLM133" s="22"/>
      <c r="WLN133" s="22"/>
      <c r="WLO133" s="22"/>
      <c r="WLP133" s="22"/>
      <c r="WLQ133" s="22"/>
      <c r="WLR133" s="22"/>
      <c r="WLS133" s="22"/>
      <c r="WLT133" s="22"/>
      <c r="WLU133" s="22"/>
      <c r="WLV133" s="22"/>
      <c r="WLW133" s="22"/>
      <c r="WLX133" s="22"/>
      <c r="WLY133" s="22"/>
      <c r="WLZ133" s="22"/>
      <c r="WMA133" s="22"/>
      <c r="WMB133" s="22"/>
      <c r="WMC133" s="22"/>
      <c r="WMD133" s="22"/>
      <c r="WME133" s="22"/>
      <c r="WMF133" s="22"/>
      <c r="WMG133" s="22"/>
      <c r="WMH133" s="22"/>
      <c r="WMI133" s="22"/>
      <c r="WMJ133" s="22"/>
      <c r="WMK133" s="22"/>
      <c r="WML133" s="22"/>
      <c r="WMM133" s="22"/>
      <c r="WMN133" s="22"/>
      <c r="WMO133" s="22"/>
      <c r="WMP133" s="22"/>
      <c r="WMQ133" s="22"/>
      <c r="WMR133" s="22"/>
      <c r="WMS133" s="22"/>
      <c r="WMT133" s="22"/>
      <c r="WMU133" s="22"/>
      <c r="WMV133" s="22"/>
      <c r="WMW133" s="22"/>
      <c r="WMX133" s="22"/>
      <c r="WMY133" s="22"/>
      <c r="WMZ133" s="22"/>
      <c r="WNA133" s="22"/>
      <c r="WNB133" s="22"/>
      <c r="WNC133" s="22"/>
      <c r="WND133" s="22"/>
      <c r="WNE133" s="22"/>
      <c r="WNF133" s="22"/>
      <c r="WNG133" s="22"/>
      <c r="WNH133" s="22"/>
      <c r="WNI133" s="22"/>
      <c r="WNJ133" s="22"/>
      <c r="WNK133" s="22"/>
      <c r="WNL133" s="22"/>
      <c r="WNM133" s="22"/>
      <c r="WNN133" s="22"/>
      <c r="WNO133" s="22"/>
      <c r="WNP133" s="22"/>
      <c r="WNQ133" s="22"/>
      <c r="WNR133" s="22"/>
      <c r="WNS133" s="22"/>
      <c r="WNT133" s="22"/>
      <c r="WNU133" s="22"/>
      <c r="WNV133" s="22"/>
      <c r="WNW133" s="22"/>
      <c r="WNX133" s="22"/>
      <c r="WNY133" s="22"/>
      <c r="WNZ133" s="22"/>
      <c r="WOA133" s="22"/>
      <c r="WOB133" s="22"/>
      <c r="WOC133" s="22"/>
      <c r="WOD133" s="22"/>
      <c r="WOE133" s="22"/>
      <c r="WOF133" s="22"/>
      <c r="WOG133" s="22"/>
      <c r="WOH133" s="22"/>
      <c r="WOI133" s="22"/>
      <c r="WOJ133" s="22"/>
      <c r="WOK133" s="22"/>
      <c r="WOL133" s="22"/>
      <c r="WOM133" s="22"/>
      <c r="WON133" s="22"/>
      <c r="WOO133" s="22"/>
      <c r="WOP133" s="22"/>
      <c r="WOQ133" s="22"/>
      <c r="WOR133" s="22"/>
      <c r="WOS133" s="22"/>
      <c r="WOT133" s="22"/>
      <c r="WOU133" s="22"/>
      <c r="WOV133" s="22"/>
      <c r="WOW133" s="22"/>
      <c r="WOX133" s="22"/>
      <c r="WOY133" s="22"/>
      <c r="WOZ133" s="22"/>
      <c r="WPA133" s="22"/>
      <c r="WPB133" s="22"/>
      <c r="WPC133" s="22"/>
      <c r="WPD133" s="22"/>
      <c r="WPE133" s="22"/>
      <c r="WPF133" s="22"/>
      <c r="WPG133" s="22"/>
      <c r="WPH133" s="22"/>
      <c r="WPI133" s="22"/>
      <c r="WPJ133" s="22"/>
      <c r="WPK133" s="22"/>
      <c r="WPL133" s="22"/>
      <c r="WPM133" s="22"/>
      <c r="WPN133" s="22"/>
      <c r="WPO133" s="22"/>
      <c r="WPP133" s="22"/>
      <c r="WPQ133" s="22"/>
      <c r="WPR133" s="22"/>
      <c r="WPS133" s="22"/>
      <c r="WPT133" s="22"/>
      <c r="WPU133" s="22"/>
      <c r="WPV133" s="22"/>
      <c r="WPW133" s="22"/>
      <c r="WPX133" s="22"/>
      <c r="WPY133" s="22"/>
      <c r="WPZ133" s="22"/>
      <c r="WQA133" s="22"/>
      <c r="WQB133" s="22"/>
      <c r="WQC133" s="22"/>
      <c r="WQD133" s="22"/>
      <c r="WQE133" s="22"/>
      <c r="WQF133" s="22"/>
      <c r="WQG133" s="22"/>
      <c r="WQH133" s="22"/>
      <c r="WQI133" s="22"/>
      <c r="WQJ133" s="22"/>
      <c r="WQK133" s="22"/>
      <c r="WQL133" s="22"/>
      <c r="WQM133" s="22"/>
      <c r="WQN133" s="22"/>
      <c r="WQO133" s="22"/>
      <c r="WQP133" s="22"/>
      <c r="WQQ133" s="22"/>
      <c r="WQR133" s="22"/>
      <c r="WQS133" s="22"/>
      <c r="WQT133" s="22"/>
      <c r="WQU133" s="22"/>
      <c r="WQV133" s="22"/>
      <c r="WQW133" s="22"/>
      <c r="WQX133" s="22"/>
      <c r="WQY133" s="22"/>
      <c r="WQZ133" s="22"/>
      <c r="WRA133" s="22"/>
      <c r="WRB133" s="22"/>
      <c r="WRC133" s="22"/>
      <c r="WRD133" s="22"/>
      <c r="WRE133" s="22"/>
      <c r="WRF133" s="22"/>
      <c r="WRG133" s="22"/>
      <c r="WRH133" s="22"/>
      <c r="WRI133" s="22"/>
      <c r="WRJ133" s="22"/>
      <c r="WRK133" s="22"/>
      <c r="WRL133" s="22"/>
      <c r="WRM133" s="22"/>
      <c r="WRN133" s="22"/>
      <c r="WRO133" s="22"/>
      <c r="WRP133" s="22"/>
      <c r="WRQ133" s="22"/>
      <c r="WRR133" s="22"/>
      <c r="WRS133" s="22"/>
      <c r="WRT133" s="22"/>
      <c r="WRU133" s="22"/>
      <c r="WRV133" s="22"/>
      <c r="WRW133" s="22"/>
      <c r="WRX133" s="22"/>
      <c r="WRY133" s="22"/>
      <c r="WRZ133" s="22"/>
      <c r="WSA133" s="22"/>
      <c r="WSB133" s="22"/>
      <c r="WSC133" s="22"/>
      <c r="WSD133" s="22"/>
      <c r="WSE133" s="22"/>
      <c r="WSF133" s="22"/>
      <c r="WSG133" s="22"/>
      <c r="WSH133" s="22"/>
      <c r="WSI133" s="22"/>
      <c r="WSJ133" s="22"/>
      <c r="WSK133" s="22"/>
      <c r="WSL133" s="22"/>
      <c r="WSM133" s="22"/>
      <c r="WSN133" s="22"/>
      <c r="WSO133" s="22"/>
      <c r="WSP133" s="22"/>
      <c r="WSQ133" s="22"/>
      <c r="WSR133" s="22"/>
      <c r="WSS133" s="22"/>
      <c r="WST133" s="22"/>
      <c r="WSU133" s="22"/>
      <c r="WSV133" s="22"/>
      <c r="WSW133" s="22"/>
      <c r="WSX133" s="22"/>
      <c r="WSY133" s="22"/>
      <c r="WSZ133" s="22"/>
      <c r="WTA133" s="22"/>
      <c r="WTB133" s="22"/>
      <c r="WTC133" s="22"/>
      <c r="WTD133" s="22"/>
      <c r="WTE133" s="22"/>
      <c r="WTF133" s="22"/>
      <c r="WTG133" s="22"/>
      <c r="WTH133" s="22"/>
      <c r="WTI133" s="22"/>
      <c r="WTJ133" s="22"/>
      <c r="WTK133" s="22"/>
      <c r="WTL133" s="22"/>
      <c r="WTM133" s="22"/>
      <c r="WTN133" s="22"/>
      <c r="WTO133" s="22"/>
      <c r="WTP133" s="22"/>
      <c r="WTQ133" s="22"/>
      <c r="WTR133" s="22"/>
      <c r="WTS133" s="22"/>
      <c r="WTT133" s="22"/>
      <c r="WTU133" s="22"/>
      <c r="WTV133" s="22"/>
      <c r="WTW133" s="22"/>
      <c r="WTX133" s="22"/>
      <c r="WTY133" s="22"/>
      <c r="WTZ133" s="22"/>
      <c r="WUA133" s="22"/>
      <c r="WUB133" s="22"/>
      <c r="WUC133" s="22"/>
      <c r="WUD133" s="22"/>
      <c r="WUE133" s="22"/>
      <c r="WUF133" s="22"/>
      <c r="WUG133" s="22"/>
      <c r="WUH133" s="22"/>
      <c r="WUI133" s="22"/>
      <c r="WUJ133" s="22"/>
      <c r="WUK133" s="22"/>
      <c r="WUL133" s="22"/>
      <c r="WUM133" s="22"/>
      <c r="WUN133" s="22"/>
      <c r="WUO133" s="22"/>
      <c r="WUP133" s="22"/>
      <c r="WUQ133" s="22"/>
      <c r="WUR133" s="22"/>
      <c r="WUS133" s="22"/>
      <c r="WUT133" s="22"/>
      <c r="WUU133" s="22"/>
      <c r="WUV133" s="22"/>
      <c r="WUW133" s="22"/>
      <c r="WUX133" s="22"/>
      <c r="WUY133" s="22"/>
      <c r="WUZ133" s="22"/>
      <c r="WVA133" s="22"/>
      <c r="WVB133" s="22"/>
      <c r="WVC133" s="22"/>
      <c r="WVD133" s="22"/>
      <c r="WVE133" s="22"/>
      <c r="WVF133" s="22"/>
      <c r="WVG133" s="22"/>
      <c r="WVH133" s="22"/>
      <c r="WVI133" s="22"/>
      <c r="WVJ133" s="22"/>
      <c r="WVK133" s="22"/>
      <c r="WVL133" s="22"/>
      <c r="WVM133" s="22"/>
      <c r="WVN133" s="22"/>
      <c r="WVO133" s="22"/>
      <c r="WVP133" s="22"/>
      <c r="WVQ133" s="22"/>
      <c r="WVR133" s="22"/>
      <c r="WVS133" s="22"/>
      <c r="WVT133" s="22"/>
      <c r="WVU133" s="22"/>
      <c r="WVV133" s="22"/>
      <c r="WVW133" s="22"/>
      <c r="WVX133" s="22"/>
      <c r="WVY133" s="22"/>
      <c r="WVZ133" s="22"/>
      <c r="WWA133" s="22"/>
      <c r="WWB133" s="22"/>
      <c r="WWC133" s="22"/>
      <c r="WWD133" s="22"/>
      <c r="WWE133" s="22"/>
      <c r="WWF133" s="22"/>
      <c r="WWG133" s="22"/>
      <c r="WWH133" s="22"/>
      <c r="WWI133" s="22"/>
      <c r="WWJ133" s="22"/>
      <c r="WWK133" s="22"/>
      <c r="WWL133" s="22"/>
      <c r="WWM133" s="22"/>
      <c r="WWN133" s="22"/>
      <c r="WWO133" s="22"/>
      <c r="WWP133" s="22"/>
      <c r="WWQ133" s="22"/>
      <c r="WWR133" s="22"/>
      <c r="WWS133" s="22"/>
      <c r="WWT133" s="22"/>
      <c r="WWU133" s="22"/>
      <c r="WWV133" s="22"/>
      <c r="WWW133" s="22"/>
      <c r="WWX133" s="22"/>
      <c r="WWY133" s="22"/>
      <c r="WWZ133" s="22"/>
      <c r="WXA133" s="22"/>
      <c r="WXB133" s="22"/>
      <c r="WXC133" s="22"/>
      <c r="WXD133" s="22"/>
      <c r="WXE133" s="22"/>
      <c r="WXF133" s="22"/>
      <c r="WXG133" s="22"/>
      <c r="WXH133" s="22"/>
      <c r="WXI133" s="22"/>
      <c r="WXJ133" s="22"/>
      <c r="WXK133" s="22"/>
      <c r="WXL133" s="22"/>
      <c r="WXM133" s="22"/>
      <c r="WXN133" s="22"/>
      <c r="WXO133" s="22"/>
      <c r="WXP133" s="22"/>
      <c r="WXQ133" s="22"/>
      <c r="WXR133" s="22"/>
      <c r="WXS133" s="22"/>
      <c r="WXT133" s="22"/>
      <c r="WXU133" s="22"/>
      <c r="WXV133" s="22"/>
      <c r="WXW133" s="22"/>
      <c r="WXX133" s="22"/>
      <c r="WXY133" s="22"/>
      <c r="WXZ133" s="22"/>
      <c r="WYA133" s="22"/>
      <c r="WYB133" s="22"/>
      <c r="WYC133" s="22"/>
      <c r="WYD133" s="22"/>
      <c r="WYE133" s="22"/>
      <c r="WYF133" s="22"/>
      <c r="WYG133" s="22"/>
      <c r="WYH133" s="22"/>
      <c r="WYI133" s="22"/>
      <c r="WYJ133" s="22"/>
      <c r="WYK133" s="22"/>
      <c r="WYL133" s="22"/>
      <c r="WYM133" s="22"/>
      <c r="WYN133" s="22"/>
      <c r="WYO133" s="22"/>
      <c r="WYP133" s="22"/>
      <c r="WYQ133" s="22"/>
      <c r="WYR133" s="22"/>
      <c r="WYS133" s="22"/>
      <c r="WYT133" s="22"/>
      <c r="WYU133" s="22"/>
      <c r="WYV133" s="22"/>
      <c r="WYW133" s="22"/>
      <c r="WYX133" s="22"/>
      <c r="WYY133" s="22"/>
      <c r="WYZ133" s="22"/>
      <c r="WZA133" s="22"/>
      <c r="WZB133" s="22"/>
      <c r="WZC133" s="22"/>
      <c r="WZD133" s="22"/>
      <c r="WZE133" s="22"/>
      <c r="WZF133" s="22"/>
      <c r="WZG133" s="22"/>
      <c r="WZH133" s="22"/>
      <c r="WZI133" s="22"/>
      <c r="WZJ133" s="22"/>
      <c r="WZK133" s="22"/>
      <c r="WZL133" s="22"/>
      <c r="WZM133" s="22"/>
      <c r="WZN133" s="22"/>
      <c r="WZO133" s="22"/>
      <c r="WZP133" s="22"/>
      <c r="WZQ133" s="22"/>
      <c r="WZR133" s="22"/>
      <c r="WZS133" s="22"/>
      <c r="WZT133" s="22"/>
      <c r="WZU133" s="22"/>
      <c r="WZV133" s="22"/>
      <c r="WZW133" s="22"/>
      <c r="WZX133" s="22"/>
      <c r="WZY133" s="22"/>
      <c r="WZZ133" s="22"/>
      <c r="XAA133" s="22"/>
      <c r="XAB133" s="22"/>
      <c r="XAC133" s="22"/>
      <c r="XAD133" s="22"/>
      <c r="XAE133" s="22"/>
      <c r="XAF133" s="22"/>
      <c r="XAG133" s="22"/>
      <c r="XAH133" s="22"/>
      <c r="XAI133" s="22"/>
      <c r="XAJ133" s="22"/>
      <c r="XAK133" s="22"/>
      <c r="XAL133" s="22"/>
      <c r="XAM133" s="22"/>
      <c r="XAN133" s="22"/>
      <c r="XAO133" s="22"/>
      <c r="XAP133" s="22"/>
      <c r="XAQ133" s="22"/>
      <c r="XAR133" s="22"/>
      <c r="XAS133" s="22"/>
      <c r="XAT133" s="22"/>
      <c r="XAU133" s="22"/>
      <c r="XAV133" s="22"/>
      <c r="XAW133" s="22"/>
      <c r="XAX133" s="22"/>
      <c r="XAY133" s="22"/>
      <c r="XAZ133" s="22"/>
      <c r="XBA133" s="22"/>
      <c r="XBB133" s="22"/>
      <c r="XBC133" s="22"/>
      <c r="XBD133" s="22"/>
      <c r="XBE133" s="22"/>
      <c r="XBF133" s="22"/>
      <c r="XBG133" s="22"/>
      <c r="XBH133" s="22"/>
      <c r="XBI133" s="22"/>
      <c r="XBJ133" s="22"/>
      <c r="XBK133" s="22"/>
      <c r="XBL133" s="22"/>
      <c r="XBM133" s="22"/>
      <c r="XBN133" s="22"/>
      <c r="XBO133" s="22"/>
      <c r="XBP133" s="22"/>
      <c r="XBQ133" s="22"/>
      <c r="XBR133" s="22"/>
      <c r="XBS133" s="22"/>
      <c r="XBT133" s="22"/>
      <c r="XBU133" s="22"/>
      <c r="XBV133" s="22"/>
      <c r="XBW133" s="22"/>
      <c r="XBX133" s="22"/>
      <c r="XBY133" s="22"/>
      <c r="XBZ133" s="22"/>
      <c r="XCA133" s="22"/>
      <c r="XCB133" s="22"/>
      <c r="XCC133" s="22"/>
      <c r="XCD133" s="22"/>
      <c r="XCE133" s="22"/>
      <c r="XCF133" s="22"/>
      <c r="XCG133" s="22"/>
      <c r="XCH133" s="22"/>
      <c r="XCI133" s="22"/>
      <c r="XCJ133" s="22"/>
      <c r="XCK133" s="22"/>
      <c r="XCL133" s="22"/>
      <c r="XCM133" s="22"/>
      <c r="XCN133" s="22"/>
      <c r="XCO133" s="22"/>
      <c r="XCP133" s="22"/>
      <c r="XCQ133" s="22"/>
      <c r="XCR133" s="22"/>
      <c r="XCS133" s="22"/>
      <c r="XCT133" s="22"/>
      <c r="XCU133" s="22"/>
      <c r="XCV133" s="22"/>
      <c r="XCW133" s="22"/>
      <c r="XCX133" s="22"/>
      <c r="XCY133" s="22"/>
      <c r="XCZ133" s="22"/>
      <c r="XDA133" s="22"/>
      <c r="XDB133" s="22"/>
      <c r="XDC133" s="22"/>
      <c r="XDD133" s="22"/>
      <c r="XDE133" s="22"/>
      <c r="XDF133" s="22"/>
      <c r="XDG133" s="22"/>
      <c r="XDH133" s="22"/>
      <c r="XDI133" s="22"/>
      <c r="XDJ133" s="22"/>
      <c r="XDK133" s="22"/>
      <c r="XDL133" s="22"/>
      <c r="XDM133" s="22"/>
      <c r="XDN133" s="22"/>
      <c r="XDO133" s="22"/>
      <c r="XDP133" s="22"/>
      <c r="XDQ133" s="22"/>
      <c r="XDR133" s="22"/>
      <c r="XDS133" s="22"/>
      <c r="XDT133" s="22"/>
      <c r="XDU133" s="22"/>
      <c r="XDV133" s="22"/>
      <c r="XDW133" s="22"/>
      <c r="XDX133" s="22"/>
      <c r="XDY133" s="22"/>
      <c r="XDZ133" s="22"/>
      <c r="XEA133" s="22"/>
      <c r="XEB133" s="22"/>
      <c r="XEC133" s="22"/>
      <c r="XED133" s="22"/>
      <c r="XEE133" s="22"/>
      <c r="XEF133" s="22"/>
      <c r="XEG133" s="22"/>
      <c r="XEH133" s="22"/>
      <c r="XEI133" s="22"/>
      <c r="XEJ133" s="22"/>
      <c r="XEK133" s="22"/>
      <c r="XEL133" s="22"/>
      <c r="XEM133" s="22"/>
      <c r="XEN133" s="22"/>
      <c r="XEO133" s="22"/>
      <c r="XEP133" s="22"/>
      <c r="XEQ133" s="22"/>
      <c r="XER133" s="22"/>
      <c r="XES133" s="22"/>
      <c r="XET133" s="22"/>
      <c r="XEU133" s="22"/>
      <c r="XEV133" s="22"/>
      <c r="XEW133" s="22"/>
      <c r="XEX133" s="22"/>
      <c r="XEY133" s="22"/>
      <c r="XEZ133" s="22"/>
      <c r="XFA133" s="22"/>
      <c r="XFB133" s="22"/>
      <c r="XFC133" s="22"/>
      <c r="XFD133" s="22"/>
    </row>
    <row r="134" s="19" customFormat="1" customHeight="1" spans="7:85 15470:16384">
      <c r="G134" s="194"/>
      <c r="H134" s="194"/>
      <c r="I134" s="194"/>
      <c r="J134" s="194"/>
      <c r="K134" s="194"/>
      <c r="L134" s="194"/>
      <c r="M134" s="194"/>
      <c r="N134" s="194"/>
      <c r="O134" s="194"/>
      <c r="P134" s="194"/>
      <c r="Q134" s="194"/>
      <c r="R134" s="194"/>
      <c r="S134" s="194"/>
      <c r="T134" s="194"/>
      <c r="U134" s="194"/>
      <c r="V134" s="194"/>
      <c r="W134" s="194"/>
      <c r="X134" s="194"/>
      <c r="Y134" s="194"/>
      <c r="Z134" s="194"/>
      <c r="AA134" s="194"/>
      <c r="AB134" s="194"/>
      <c r="AC134" s="194"/>
      <c r="AD134" s="194"/>
      <c r="AE134" s="194"/>
      <c r="AF134" s="194"/>
      <c r="AG134" s="194"/>
      <c r="AH134" s="194"/>
      <c r="AI134" s="194"/>
      <c r="AJ134" s="194"/>
      <c r="AK134" s="194"/>
      <c r="AL134" s="194"/>
      <c r="AM134" s="194"/>
      <c r="AN134" s="194"/>
      <c r="AO134" s="194"/>
      <c r="AP134" s="194"/>
      <c r="AQ134" s="194"/>
      <c r="AR134" s="193"/>
      <c r="AS134" s="193"/>
      <c r="AT134" s="193"/>
      <c r="AU134" s="193"/>
      <c r="AV134" s="193"/>
      <c r="AW134" s="193"/>
      <c r="AX134" s="193"/>
      <c r="AY134" s="193"/>
      <c r="AZ134" s="193"/>
      <c r="BA134" s="193"/>
      <c r="BB134" s="193"/>
      <c r="BC134" s="193"/>
      <c r="BD134" s="193"/>
      <c r="BE134" s="193"/>
      <c r="BF134" s="193"/>
      <c r="BG134" s="193"/>
      <c r="BH134" s="193"/>
      <c r="BI134" s="193"/>
      <c r="BJ134" s="193"/>
      <c r="BK134" s="193"/>
      <c r="BL134" s="193"/>
      <c r="BM134" s="193"/>
      <c r="BN134" s="193"/>
      <c r="BO134" s="193"/>
      <c r="BP134" s="193"/>
      <c r="BQ134" s="193"/>
      <c r="BR134" s="193"/>
      <c r="BS134" s="193"/>
      <c r="BT134" s="193"/>
      <c r="BU134" s="193"/>
      <c r="BV134" s="193"/>
      <c r="BW134" s="193"/>
      <c r="BX134" s="193"/>
      <c r="BY134" s="193"/>
      <c r="BZ134" s="193"/>
      <c r="CA134" s="193"/>
      <c r="CB134" s="193"/>
      <c r="CC134" s="193"/>
      <c r="CD134" s="193"/>
      <c r="CE134" s="193"/>
      <c r="CF134" s="193"/>
      <c r="CG134" s="193"/>
      <c r="VVZ134" s="22"/>
      <c r="VWA134" s="22"/>
      <c r="VWB134" s="22"/>
      <c r="VWC134" s="22"/>
      <c r="VWD134" s="22"/>
      <c r="VWE134" s="22"/>
      <c r="VWF134" s="22"/>
      <c r="VWG134" s="22"/>
      <c r="VWH134" s="22"/>
      <c r="VWI134" s="22"/>
      <c r="VWJ134" s="22"/>
      <c r="VWK134" s="22"/>
      <c r="VWL134" s="22"/>
      <c r="VWM134" s="22"/>
      <c r="VWN134" s="22"/>
      <c r="VWO134" s="22"/>
      <c r="VWP134" s="22"/>
      <c r="VWQ134" s="22"/>
      <c r="VWR134" s="22"/>
      <c r="VWS134" s="22"/>
      <c r="VWT134" s="22"/>
      <c r="VWU134" s="22"/>
      <c r="VWV134" s="22"/>
      <c r="VWW134" s="22"/>
      <c r="VWX134" s="22"/>
      <c r="VWY134" s="22"/>
      <c r="VWZ134" s="22"/>
      <c r="VXA134" s="22"/>
      <c r="VXB134" s="22"/>
      <c r="VXC134" s="22"/>
      <c r="VXD134" s="22"/>
      <c r="VXE134" s="22"/>
      <c r="VXF134" s="22"/>
      <c r="VXG134" s="22"/>
      <c r="VXH134" s="22"/>
      <c r="VXI134" s="22"/>
      <c r="VXJ134" s="22"/>
      <c r="VXK134" s="22"/>
      <c r="VXL134" s="22"/>
      <c r="VXM134" s="22"/>
      <c r="VXN134" s="22"/>
      <c r="VXO134" s="22"/>
      <c r="VXP134" s="22"/>
      <c r="VXQ134" s="22"/>
      <c r="VXR134" s="22"/>
      <c r="VXS134" s="22"/>
      <c r="VXT134" s="22"/>
      <c r="VXU134" s="22"/>
      <c r="VXV134" s="22"/>
      <c r="VXW134" s="22"/>
      <c r="VXX134" s="22"/>
      <c r="VXY134" s="22"/>
      <c r="VXZ134" s="22"/>
      <c r="VYA134" s="22"/>
      <c r="VYB134" s="22"/>
      <c r="VYC134" s="22"/>
      <c r="VYD134" s="22"/>
      <c r="VYE134" s="22"/>
      <c r="VYF134" s="22"/>
      <c r="VYG134" s="22"/>
      <c r="VYH134" s="22"/>
      <c r="VYI134" s="22"/>
      <c r="VYJ134" s="22"/>
      <c r="VYK134" s="22"/>
      <c r="VYL134" s="22"/>
      <c r="VYM134" s="22"/>
      <c r="VYN134" s="22"/>
      <c r="VYO134" s="22"/>
      <c r="VYP134" s="22"/>
      <c r="VYQ134" s="22"/>
      <c r="VYR134" s="22"/>
      <c r="VYS134" s="22"/>
      <c r="VYT134" s="22"/>
      <c r="VYU134" s="22"/>
      <c r="VYV134" s="22"/>
      <c r="VYW134" s="22"/>
      <c r="VYX134" s="22"/>
      <c r="VYY134" s="22"/>
      <c r="VYZ134" s="22"/>
      <c r="VZA134" s="22"/>
      <c r="VZB134" s="22"/>
      <c r="VZC134" s="22"/>
      <c r="VZD134" s="22"/>
      <c r="VZE134" s="22"/>
      <c r="VZF134" s="22"/>
      <c r="VZG134" s="22"/>
      <c r="VZH134" s="22"/>
      <c r="VZI134" s="22"/>
      <c r="VZJ134" s="22"/>
      <c r="VZK134" s="22"/>
      <c r="VZL134" s="22"/>
      <c r="VZM134" s="22"/>
      <c r="VZN134" s="22"/>
      <c r="VZO134" s="22"/>
      <c r="VZP134" s="22"/>
      <c r="VZQ134" s="22"/>
      <c r="VZR134" s="22"/>
      <c r="VZS134" s="22"/>
      <c r="VZT134" s="22"/>
      <c r="VZU134" s="22"/>
      <c r="VZV134" s="22"/>
      <c r="VZW134" s="22"/>
      <c r="VZX134" s="22"/>
      <c r="VZY134" s="22"/>
      <c r="VZZ134" s="22"/>
      <c r="WAA134" s="22"/>
      <c r="WAB134" s="22"/>
      <c r="WAC134" s="22"/>
      <c r="WAD134" s="22"/>
      <c r="WAE134" s="22"/>
      <c r="WAF134" s="22"/>
      <c r="WAG134" s="22"/>
      <c r="WAH134" s="22"/>
      <c r="WAI134" s="22"/>
      <c r="WAJ134" s="22"/>
      <c r="WAK134" s="22"/>
      <c r="WAL134" s="22"/>
      <c r="WAM134" s="22"/>
      <c r="WAN134" s="22"/>
      <c r="WAO134" s="22"/>
      <c r="WAP134" s="22"/>
      <c r="WAQ134" s="22"/>
      <c r="WAR134" s="22"/>
      <c r="WAS134" s="22"/>
      <c r="WAT134" s="22"/>
      <c r="WAU134" s="22"/>
      <c r="WAV134" s="22"/>
      <c r="WAW134" s="22"/>
      <c r="WAX134" s="22"/>
      <c r="WAY134" s="22"/>
      <c r="WAZ134" s="22"/>
      <c r="WBA134" s="22"/>
      <c r="WBB134" s="22"/>
      <c r="WBC134" s="22"/>
      <c r="WBD134" s="22"/>
      <c r="WBE134" s="22"/>
      <c r="WBF134" s="22"/>
      <c r="WBG134" s="22"/>
      <c r="WBH134" s="22"/>
      <c r="WBI134" s="22"/>
      <c r="WBJ134" s="22"/>
      <c r="WBK134" s="22"/>
      <c r="WBL134" s="22"/>
      <c r="WBM134" s="22"/>
      <c r="WBN134" s="22"/>
      <c r="WBO134" s="22"/>
      <c r="WBP134" s="22"/>
      <c r="WBQ134" s="22"/>
      <c r="WBR134" s="22"/>
      <c r="WBS134" s="22"/>
      <c r="WBT134" s="22"/>
      <c r="WBU134" s="22"/>
      <c r="WBV134" s="22"/>
      <c r="WBW134" s="22"/>
      <c r="WBX134" s="22"/>
      <c r="WBY134" s="22"/>
      <c r="WBZ134" s="22"/>
      <c r="WCA134" s="22"/>
      <c r="WCB134" s="22"/>
      <c r="WCC134" s="22"/>
      <c r="WCD134" s="22"/>
      <c r="WCE134" s="22"/>
      <c r="WCF134" s="22"/>
      <c r="WCG134" s="22"/>
      <c r="WCH134" s="22"/>
      <c r="WCI134" s="22"/>
      <c r="WCJ134" s="22"/>
      <c r="WCK134" s="22"/>
      <c r="WCL134" s="22"/>
      <c r="WCM134" s="22"/>
      <c r="WCN134" s="22"/>
      <c r="WCO134" s="22"/>
      <c r="WCP134" s="22"/>
      <c r="WCQ134" s="22"/>
      <c r="WCR134" s="22"/>
      <c r="WCS134" s="22"/>
      <c r="WCT134" s="22"/>
      <c r="WCU134" s="22"/>
      <c r="WCV134" s="22"/>
      <c r="WCW134" s="22"/>
      <c r="WCX134" s="22"/>
      <c r="WCY134" s="22"/>
      <c r="WCZ134" s="22"/>
      <c r="WDA134" s="22"/>
      <c r="WDB134" s="22"/>
      <c r="WDC134" s="22"/>
      <c r="WDD134" s="22"/>
      <c r="WDE134" s="22"/>
      <c r="WDF134" s="22"/>
      <c r="WDG134" s="22"/>
      <c r="WDH134" s="22"/>
      <c r="WDI134" s="22"/>
      <c r="WDJ134" s="22"/>
      <c r="WDK134" s="22"/>
      <c r="WDL134" s="22"/>
      <c r="WDM134" s="22"/>
      <c r="WDN134" s="22"/>
      <c r="WDO134" s="22"/>
      <c r="WDP134" s="22"/>
      <c r="WDQ134" s="22"/>
      <c r="WDR134" s="22"/>
      <c r="WDS134" s="22"/>
      <c r="WDT134" s="22"/>
      <c r="WDU134" s="22"/>
      <c r="WDV134" s="22"/>
      <c r="WDW134" s="22"/>
      <c r="WDX134" s="22"/>
      <c r="WDY134" s="22"/>
      <c r="WDZ134" s="22"/>
      <c r="WEA134" s="22"/>
      <c r="WEB134" s="22"/>
      <c r="WEC134" s="22"/>
      <c r="WED134" s="22"/>
      <c r="WEE134" s="22"/>
      <c r="WEF134" s="22"/>
      <c r="WEG134" s="22"/>
      <c r="WEH134" s="22"/>
      <c r="WEI134" s="22"/>
      <c r="WEJ134" s="22"/>
      <c r="WEK134" s="22"/>
      <c r="WEL134" s="22"/>
      <c r="WEM134" s="22"/>
      <c r="WEN134" s="22"/>
      <c r="WEO134" s="22"/>
      <c r="WEP134" s="22"/>
      <c r="WEQ134" s="22"/>
      <c r="WER134" s="22"/>
      <c r="WES134" s="22"/>
      <c r="WET134" s="22"/>
      <c r="WEU134" s="22"/>
      <c r="WEV134" s="22"/>
      <c r="WEW134" s="22"/>
      <c r="WEX134" s="22"/>
      <c r="WEY134" s="22"/>
      <c r="WEZ134" s="22"/>
      <c r="WFA134" s="22"/>
      <c r="WFB134" s="22"/>
      <c r="WFC134" s="22"/>
      <c r="WFD134" s="22"/>
      <c r="WFE134" s="22"/>
      <c r="WFF134" s="22"/>
      <c r="WFG134" s="22"/>
      <c r="WFH134" s="22"/>
      <c r="WFI134" s="22"/>
      <c r="WFJ134" s="22"/>
      <c r="WFK134" s="22"/>
      <c r="WFL134" s="22"/>
      <c r="WFM134" s="22"/>
      <c r="WFN134" s="22"/>
      <c r="WFO134" s="22"/>
      <c r="WFP134" s="22"/>
      <c r="WFQ134" s="22"/>
      <c r="WFR134" s="22"/>
      <c r="WFS134" s="22"/>
      <c r="WFT134" s="22"/>
      <c r="WFU134" s="22"/>
      <c r="WFV134" s="22"/>
      <c r="WFW134" s="22"/>
      <c r="WFX134" s="22"/>
      <c r="WFY134" s="22"/>
      <c r="WFZ134" s="22"/>
      <c r="WGA134" s="22"/>
      <c r="WGB134" s="22"/>
      <c r="WGC134" s="22"/>
      <c r="WGD134" s="22"/>
      <c r="WGE134" s="22"/>
      <c r="WGF134" s="22"/>
      <c r="WGG134" s="22"/>
      <c r="WGH134" s="22"/>
      <c r="WGI134" s="22"/>
      <c r="WGJ134" s="22"/>
      <c r="WGK134" s="22"/>
      <c r="WGL134" s="22"/>
      <c r="WGM134" s="22"/>
      <c r="WGN134" s="22"/>
      <c r="WGO134" s="22"/>
      <c r="WGP134" s="22"/>
      <c r="WGQ134" s="22"/>
      <c r="WGR134" s="22"/>
      <c r="WGS134" s="22"/>
      <c r="WGT134" s="22"/>
      <c r="WGU134" s="22"/>
      <c r="WGV134" s="22"/>
      <c r="WGW134" s="22"/>
      <c r="WGX134" s="22"/>
      <c r="WGY134" s="22"/>
      <c r="WGZ134" s="22"/>
      <c r="WHA134" s="22"/>
      <c r="WHB134" s="22"/>
      <c r="WHC134" s="22"/>
      <c r="WHD134" s="22"/>
      <c r="WHE134" s="22"/>
      <c r="WHF134" s="22"/>
      <c r="WHG134" s="22"/>
      <c r="WHH134" s="22"/>
      <c r="WHI134" s="22"/>
      <c r="WHJ134" s="22"/>
      <c r="WHK134" s="22"/>
      <c r="WHL134" s="22"/>
      <c r="WHM134" s="22"/>
      <c r="WHN134" s="22"/>
      <c r="WHO134" s="22"/>
      <c r="WHP134" s="22"/>
      <c r="WHQ134" s="22"/>
      <c r="WHR134" s="22"/>
      <c r="WHS134" s="22"/>
      <c r="WHT134" s="22"/>
      <c r="WHU134" s="22"/>
      <c r="WHV134" s="22"/>
      <c r="WHW134" s="22"/>
      <c r="WHX134" s="22"/>
      <c r="WHY134" s="22"/>
      <c r="WHZ134" s="22"/>
      <c r="WIA134" s="22"/>
      <c r="WIB134" s="22"/>
      <c r="WIC134" s="22"/>
      <c r="WID134" s="22"/>
      <c r="WIE134" s="22"/>
      <c r="WIF134" s="22"/>
      <c r="WIG134" s="22"/>
      <c r="WIH134" s="22"/>
      <c r="WII134" s="22"/>
      <c r="WIJ134" s="22"/>
      <c r="WIK134" s="22"/>
      <c r="WIL134" s="22"/>
      <c r="WIM134" s="22"/>
      <c r="WIN134" s="22"/>
      <c r="WIO134" s="22"/>
      <c r="WIP134" s="22"/>
      <c r="WIQ134" s="22"/>
      <c r="WIR134" s="22"/>
      <c r="WIS134" s="22"/>
      <c r="WIT134" s="22"/>
      <c r="WIU134" s="22"/>
      <c r="WIV134" s="22"/>
      <c r="WIW134" s="22"/>
      <c r="WIX134" s="22"/>
      <c r="WIY134" s="22"/>
      <c r="WIZ134" s="22"/>
      <c r="WJA134" s="22"/>
      <c r="WJB134" s="22"/>
      <c r="WJC134" s="22"/>
      <c r="WJD134" s="22"/>
      <c r="WJE134" s="22"/>
      <c r="WJF134" s="22"/>
      <c r="WJG134" s="22"/>
      <c r="WJH134" s="22"/>
      <c r="WJI134" s="22"/>
      <c r="WJJ134" s="22"/>
      <c r="WJK134" s="22"/>
      <c r="WJL134" s="22"/>
      <c r="WJM134" s="22"/>
      <c r="WJN134" s="22"/>
      <c r="WJO134" s="22"/>
      <c r="WJP134" s="22"/>
      <c r="WJQ134" s="22"/>
      <c r="WJR134" s="22"/>
      <c r="WJS134" s="22"/>
      <c r="WJT134" s="22"/>
      <c r="WJU134" s="22"/>
      <c r="WJV134" s="22"/>
      <c r="WJW134" s="22"/>
      <c r="WJX134" s="22"/>
      <c r="WJY134" s="22"/>
      <c r="WJZ134" s="22"/>
      <c r="WKA134" s="22"/>
      <c r="WKB134" s="22"/>
      <c r="WKC134" s="22"/>
      <c r="WKD134" s="22"/>
      <c r="WKE134" s="22"/>
      <c r="WKF134" s="22"/>
      <c r="WKG134" s="22"/>
      <c r="WKH134" s="22"/>
      <c r="WKI134" s="22"/>
      <c r="WKJ134" s="22"/>
      <c r="WKK134" s="22"/>
      <c r="WKL134" s="22"/>
      <c r="WKM134" s="22"/>
      <c r="WKN134" s="22"/>
      <c r="WKO134" s="22"/>
      <c r="WKP134" s="22"/>
      <c r="WKQ134" s="22"/>
      <c r="WKR134" s="22"/>
      <c r="WKS134" s="22"/>
      <c r="WKT134" s="22"/>
      <c r="WKU134" s="22"/>
      <c r="WKV134" s="22"/>
      <c r="WKW134" s="22"/>
      <c r="WKX134" s="22"/>
      <c r="WKY134" s="22"/>
      <c r="WKZ134" s="22"/>
      <c r="WLA134" s="22"/>
      <c r="WLB134" s="22"/>
      <c r="WLC134" s="22"/>
      <c r="WLD134" s="22"/>
      <c r="WLE134" s="22"/>
      <c r="WLF134" s="22"/>
      <c r="WLG134" s="22"/>
      <c r="WLH134" s="22"/>
      <c r="WLI134" s="22"/>
      <c r="WLJ134" s="22"/>
      <c r="WLK134" s="22"/>
      <c r="WLL134" s="22"/>
      <c r="WLM134" s="22"/>
      <c r="WLN134" s="22"/>
      <c r="WLO134" s="22"/>
      <c r="WLP134" s="22"/>
      <c r="WLQ134" s="22"/>
      <c r="WLR134" s="22"/>
      <c r="WLS134" s="22"/>
      <c r="WLT134" s="22"/>
      <c r="WLU134" s="22"/>
      <c r="WLV134" s="22"/>
      <c r="WLW134" s="22"/>
      <c r="WLX134" s="22"/>
      <c r="WLY134" s="22"/>
      <c r="WLZ134" s="22"/>
      <c r="WMA134" s="22"/>
      <c r="WMB134" s="22"/>
      <c r="WMC134" s="22"/>
      <c r="WMD134" s="22"/>
      <c r="WME134" s="22"/>
      <c r="WMF134" s="22"/>
      <c r="WMG134" s="22"/>
      <c r="WMH134" s="22"/>
      <c r="WMI134" s="22"/>
      <c r="WMJ134" s="22"/>
      <c r="WMK134" s="22"/>
      <c r="WML134" s="22"/>
      <c r="WMM134" s="22"/>
      <c r="WMN134" s="22"/>
      <c r="WMO134" s="22"/>
      <c r="WMP134" s="22"/>
      <c r="WMQ134" s="22"/>
      <c r="WMR134" s="22"/>
      <c r="WMS134" s="22"/>
      <c r="WMT134" s="22"/>
      <c r="WMU134" s="22"/>
      <c r="WMV134" s="22"/>
      <c r="WMW134" s="22"/>
      <c r="WMX134" s="22"/>
      <c r="WMY134" s="22"/>
      <c r="WMZ134" s="22"/>
      <c r="WNA134" s="22"/>
      <c r="WNB134" s="22"/>
      <c r="WNC134" s="22"/>
      <c r="WND134" s="22"/>
      <c r="WNE134" s="22"/>
      <c r="WNF134" s="22"/>
      <c r="WNG134" s="22"/>
      <c r="WNH134" s="22"/>
      <c r="WNI134" s="22"/>
      <c r="WNJ134" s="22"/>
      <c r="WNK134" s="22"/>
      <c r="WNL134" s="22"/>
      <c r="WNM134" s="22"/>
      <c r="WNN134" s="22"/>
      <c r="WNO134" s="22"/>
      <c r="WNP134" s="22"/>
      <c r="WNQ134" s="22"/>
      <c r="WNR134" s="22"/>
      <c r="WNS134" s="22"/>
      <c r="WNT134" s="22"/>
      <c r="WNU134" s="22"/>
      <c r="WNV134" s="22"/>
      <c r="WNW134" s="22"/>
      <c r="WNX134" s="22"/>
      <c r="WNY134" s="22"/>
      <c r="WNZ134" s="22"/>
      <c r="WOA134" s="22"/>
      <c r="WOB134" s="22"/>
      <c r="WOC134" s="22"/>
      <c r="WOD134" s="22"/>
      <c r="WOE134" s="22"/>
      <c r="WOF134" s="22"/>
      <c r="WOG134" s="22"/>
      <c r="WOH134" s="22"/>
      <c r="WOI134" s="22"/>
      <c r="WOJ134" s="22"/>
      <c r="WOK134" s="22"/>
      <c r="WOL134" s="22"/>
      <c r="WOM134" s="22"/>
      <c r="WON134" s="22"/>
      <c r="WOO134" s="22"/>
      <c r="WOP134" s="22"/>
      <c r="WOQ134" s="22"/>
      <c r="WOR134" s="22"/>
      <c r="WOS134" s="22"/>
      <c r="WOT134" s="22"/>
      <c r="WOU134" s="22"/>
      <c r="WOV134" s="22"/>
      <c r="WOW134" s="22"/>
      <c r="WOX134" s="22"/>
      <c r="WOY134" s="22"/>
      <c r="WOZ134" s="22"/>
      <c r="WPA134" s="22"/>
      <c r="WPB134" s="22"/>
      <c r="WPC134" s="22"/>
      <c r="WPD134" s="22"/>
      <c r="WPE134" s="22"/>
      <c r="WPF134" s="22"/>
      <c r="WPG134" s="22"/>
      <c r="WPH134" s="22"/>
      <c r="WPI134" s="22"/>
      <c r="WPJ134" s="22"/>
      <c r="WPK134" s="22"/>
      <c r="WPL134" s="22"/>
      <c r="WPM134" s="22"/>
      <c r="WPN134" s="22"/>
      <c r="WPO134" s="22"/>
      <c r="WPP134" s="22"/>
      <c r="WPQ134" s="22"/>
      <c r="WPR134" s="22"/>
      <c r="WPS134" s="22"/>
      <c r="WPT134" s="22"/>
      <c r="WPU134" s="22"/>
      <c r="WPV134" s="22"/>
      <c r="WPW134" s="22"/>
      <c r="WPX134" s="22"/>
      <c r="WPY134" s="22"/>
      <c r="WPZ134" s="22"/>
      <c r="WQA134" s="22"/>
      <c r="WQB134" s="22"/>
      <c r="WQC134" s="22"/>
      <c r="WQD134" s="22"/>
      <c r="WQE134" s="22"/>
      <c r="WQF134" s="22"/>
      <c r="WQG134" s="22"/>
      <c r="WQH134" s="22"/>
      <c r="WQI134" s="22"/>
      <c r="WQJ134" s="22"/>
      <c r="WQK134" s="22"/>
      <c r="WQL134" s="22"/>
      <c r="WQM134" s="22"/>
      <c r="WQN134" s="22"/>
      <c r="WQO134" s="22"/>
      <c r="WQP134" s="22"/>
      <c r="WQQ134" s="22"/>
      <c r="WQR134" s="22"/>
      <c r="WQS134" s="22"/>
      <c r="WQT134" s="22"/>
      <c r="WQU134" s="22"/>
      <c r="WQV134" s="22"/>
      <c r="WQW134" s="22"/>
      <c r="WQX134" s="22"/>
      <c r="WQY134" s="22"/>
      <c r="WQZ134" s="22"/>
      <c r="WRA134" s="22"/>
      <c r="WRB134" s="22"/>
      <c r="WRC134" s="22"/>
      <c r="WRD134" s="22"/>
      <c r="WRE134" s="22"/>
      <c r="WRF134" s="22"/>
      <c r="WRG134" s="22"/>
      <c r="WRH134" s="22"/>
      <c r="WRI134" s="22"/>
      <c r="WRJ134" s="22"/>
      <c r="WRK134" s="22"/>
      <c r="WRL134" s="22"/>
      <c r="WRM134" s="22"/>
      <c r="WRN134" s="22"/>
      <c r="WRO134" s="22"/>
      <c r="WRP134" s="22"/>
      <c r="WRQ134" s="22"/>
      <c r="WRR134" s="22"/>
      <c r="WRS134" s="22"/>
      <c r="WRT134" s="22"/>
      <c r="WRU134" s="22"/>
      <c r="WRV134" s="22"/>
      <c r="WRW134" s="22"/>
      <c r="WRX134" s="22"/>
      <c r="WRY134" s="22"/>
      <c r="WRZ134" s="22"/>
      <c r="WSA134" s="22"/>
      <c r="WSB134" s="22"/>
      <c r="WSC134" s="22"/>
      <c r="WSD134" s="22"/>
      <c r="WSE134" s="22"/>
      <c r="WSF134" s="22"/>
      <c r="WSG134" s="22"/>
      <c r="WSH134" s="22"/>
      <c r="WSI134" s="22"/>
      <c r="WSJ134" s="22"/>
      <c r="WSK134" s="22"/>
      <c r="WSL134" s="22"/>
      <c r="WSM134" s="22"/>
      <c r="WSN134" s="22"/>
      <c r="WSO134" s="22"/>
      <c r="WSP134" s="22"/>
      <c r="WSQ134" s="22"/>
      <c r="WSR134" s="22"/>
      <c r="WSS134" s="22"/>
      <c r="WST134" s="22"/>
      <c r="WSU134" s="22"/>
      <c r="WSV134" s="22"/>
      <c r="WSW134" s="22"/>
      <c r="WSX134" s="22"/>
      <c r="WSY134" s="22"/>
      <c r="WSZ134" s="22"/>
      <c r="WTA134" s="22"/>
      <c r="WTB134" s="22"/>
      <c r="WTC134" s="22"/>
      <c r="WTD134" s="22"/>
      <c r="WTE134" s="22"/>
      <c r="WTF134" s="22"/>
      <c r="WTG134" s="22"/>
      <c r="WTH134" s="22"/>
      <c r="WTI134" s="22"/>
      <c r="WTJ134" s="22"/>
      <c r="WTK134" s="22"/>
      <c r="WTL134" s="22"/>
      <c r="WTM134" s="22"/>
      <c r="WTN134" s="22"/>
      <c r="WTO134" s="22"/>
      <c r="WTP134" s="22"/>
      <c r="WTQ134" s="22"/>
      <c r="WTR134" s="22"/>
      <c r="WTS134" s="22"/>
      <c r="WTT134" s="22"/>
      <c r="WTU134" s="22"/>
      <c r="WTV134" s="22"/>
      <c r="WTW134" s="22"/>
      <c r="WTX134" s="22"/>
      <c r="WTY134" s="22"/>
      <c r="WTZ134" s="22"/>
      <c r="WUA134" s="22"/>
      <c r="WUB134" s="22"/>
      <c r="WUC134" s="22"/>
      <c r="WUD134" s="22"/>
      <c r="WUE134" s="22"/>
      <c r="WUF134" s="22"/>
      <c r="WUG134" s="22"/>
      <c r="WUH134" s="22"/>
      <c r="WUI134" s="22"/>
      <c r="WUJ134" s="22"/>
      <c r="WUK134" s="22"/>
      <c r="WUL134" s="22"/>
      <c r="WUM134" s="22"/>
      <c r="WUN134" s="22"/>
      <c r="WUO134" s="22"/>
      <c r="WUP134" s="22"/>
      <c r="WUQ134" s="22"/>
      <c r="WUR134" s="22"/>
      <c r="WUS134" s="22"/>
      <c r="WUT134" s="22"/>
      <c r="WUU134" s="22"/>
      <c r="WUV134" s="22"/>
      <c r="WUW134" s="22"/>
      <c r="WUX134" s="22"/>
      <c r="WUY134" s="22"/>
      <c r="WUZ134" s="22"/>
      <c r="WVA134" s="22"/>
      <c r="WVB134" s="22"/>
      <c r="WVC134" s="22"/>
      <c r="WVD134" s="22"/>
      <c r="WVE134" s="22"/>
      <c r="WVF134" s="22"/>
      <c r="WVG134" s="22"/>
      <c r="WVH134" s="22"/>
      <c r="WVI134" s="22"/>
      <c r="WVJ134" s="22"/>
      <c r="WVK134" s="22"/>
      <c r="WVL134" s="22"/>
      <c r="WVM134" s="22"/>
      <c r="WVN134" s="22"/>
      <c r="WVO134" s="22"/>
      <c r="WVP134" s="22"/>
      <c r="WVQ134" s="22"/>
      <c r="WVR134" s="22"/>
      <c r="WVS134" s="22"/>
      <c r="WVT134" s="22"/>
      <c r="WVU134" s="22"/>
      <c r="WVV134" s="22"/>
      <c r="WVW134" s="22"/>
      <c r="WVX134" s="22"/>
      <c r="WVY134" s="22"/>
      <c r="WVZ134" s="22"/>
      <c r="WWA134" s="22"/>
      <c r="WWB134" s="22"/>
      <c r="WWC134" s="22"/>
      <c r="WWD134" s="22"/>
      <c r="WWE134" s="22"/>
      <c r="WWF134" s="22"/>
      <c r="WWG134" s="22"/>
      <c r="WWH134" s="22"/>
      <c r="WWI134" s="22"/>
      <c r="WWJ134" s="22"/>
      <c r="WWK134" s="22"/>
      <c r="WWL134" s="22"/>
      <c r="WWM134" s="22"/>
      <c r="WWN134" s="22"/>
      <c r="WWO134" s="22"/>
      <c r="WWP134" s="22"/>
      <c r="WWQ134" s="22"/>
      <c r="WWR134" s="22"/>
      <c r="WWS134" s="22"/>
      <c r="WWT134" s="22"/>
      <c r="WWU134" s="22"/>
      <c r="WWV134" s="22"/>
      <c r="WWW134" s="22"/>
      <c r="WWX134" s="22"/>
      <c r="WWY134" s="22"/>
      <c r="WWZ134" s="22"/>
      <c r="WXA134" s="22"/>
      <c r="WXB134" s="22"/>
      <c r="WXC134" s="22"/>
      <c r="WXD134" s="22"/>
      <c r="WXE134" s="22"/>
      <c r="WXF134" s="22"/>
      <c r="WXG134" s="22"/>
      <c r="WXH134" s="22"/>
      <c r="WXI134" s="22"/>
      <c r="WXJ134" s="22"/>
      <c r="WXK134" s="22"/>
      <c r="WXL134" s="22"/>
      <c r="WXM134" s="22"/>
      <c r="WXN134" s="22"/>
      <c r="WXO134" s="22"/>
      <c r="WXP134" s="22"/>
      <c r="WXQ134" s="22"/>
      <c r="WXR134" s="22"/>
      <c r="WXS134" s="22"/>
      <c r="WXT134" s="22"/>
      <c r="WXU134" s="22"/>
      <c r="WXV134" s="22"/>
      <c r="WXW134" s="22"/>
      <c r="WXX134" s="22"/>
      <c r="WXY134" s="22"/>
      <c r="WXZ134" s="22"/>
      <c r="WYA134" s="22"/>
      <c r="WYB134" s="22"/>
      <c r="WYC134" s="22"/>
      <c r="WYD134" s="22"/>
      <c r="WYE134" s="22"/>
      <c r="WYF134" s="22"/>
      <c r="WYG134" s="22"/>
      <c r="WYH134" s="22"/>
      <c r="WYI134" s="22"/>
      <c r="WYJ134" s="22"/>
      <c r="WYK134" s="22"/>
      <c r="WYL134" s="22"/>
      <c r="WYM134" s="22"/>
      <c r="WYN134" s="22"/>
      <c r="WYO134" s="22"/>
      <c r="WYP134" s="22"/>
      <c r="WYQ134" s="22"/>
      <c r="WYR134" s="22"/>
      <c r="WYS134" s="22"/>
      <c r="WYT134" s="22"/>
      <c r="WYU134" s="22"/>
      <c r="WYV134" s="22"/>
      <c r="WYW134" s="22"/>
      <c r="WYX134" s="22"/>
      <c r="WYY134" s="22"/>
      <c r="WYZ134" s="22"/>
      <c r="WZA134" s="22"/>
      <c r="WZB134" s="22"/>
      <c r="WZC134" s="22"/>
      <c r="WZD134" s="22"/>
      <c r="WZE134" s="22"/>
      <c r="WZF134" s="22"/>
      <c r="WZG134" s="22"/>
      <c r="WZH134" s="22"/>
      <c r="WZI134" s="22"/>
      <c r="WZJ134" s="22"/>
      <c r="WZK134" s="22"/>
      <c r="WZL134" s="22"/>
      <c r="WZM134" s="22"/>
      <c r="WZN134" s="22"/>
      <c r="WZO134" s="22"/>
      <c r="WZP134" s="22"/>
      <c r="WZQ134" s="22"/>
      <c r="WZR134" s="22"/>
      <c r="WZS134" s="22"/>
      <c r="WZT134" s="22"/>
      <c r="WZU134" s="22"/>
      <c r="WZV134" s="22"/>
      <c r="WZW134" s="22"/>
      <c r="WZX134" s="22"/>
      <c r="WZY134" s="22"/>
      <c r="WZZ134" s="22"/>
      <c r="XAA134" s="22"/>
      <c r="XAB134" s="22"/>
      <c r="XAC134" s="22"/>
      <c r="XAD134" s="22"/>
      <c r="XAE134" s="22"/>
      <c r="XAF134" s="22"/>
      <c r="XAG134" s="22"/>
      <c r="XAH134" s="22"/>
      <c r="XAI134" s="22"/>
      <c r="XAJ134" s="22"/>
      <c r="XAK134" s="22"/>
      <c r="XAL134" s="22"/>
      <c r="XAM134" s="22"/>
      <c r="XAN134" s="22"/>
      <c r="XAO134" s="22"/>
      <c r="XAP134" s="22"/>
      <c r="XAQ134" s="22"/>
      <c r="XAR134" s="22"/>
      <c r="XAS134" s="22"/>
      <c r="XAT134" s="22"/>
      <c r="XAU134" s="22"/>
      <c r="XAV134" s="22"/>
      <c r="XAW134" s="22"/>
      <c r="XAX134" s="22"/>
      <c r="XAY134" s="22"/>
      <c r="XAZ134" s="22"/>
      <c r="XBA134" s="22"/>
      <c r="XBB134" s="22"/>
      <c r="XBC134" s="22"/>
      <c r="XBD134" s="22"/>
      <c r="XBE134" s="22"/>
      <c r="XBF134" s="22"/>
      <c r="XBG134" s="22"/>
      <c r="XBH134" s="22"/>
      <c r="XBI134" s="22"/>
      <c r="XBJ134" s="22"/>
      <c r="XBK134" s="22"/>
      <c r="XBL134" s="22"/>
      <c r="XBM134" s="22"/>
      <c r="XBN134" s="22"/>
      <c r="XBO134" s="22"/>
      <c r="XBP134" s="22"/>
      <c r="XBQ134" s="22"/>
      <c r="XBR134" s="22"/>
      <c r="XBS134" s="22"/>
      <c r="XBT134" s="22"/>
      <c r="XBU134" s="22"/>
      <c r="XBV134" s="22"/>
      <c r="XBW134" s="22"/>
      <c r="XBX134" s="22"/>
      <c r="XBY134" s="22"/>
      <c r="XBZ134" s="22"/>
      <c r="XCA134" s="22"/>
      <c r="XCB134" s="22"/>
      <c r="XCC134" s="22"/>
      <c r="XCD134" s="22"/>
      <c r="XCE134" s="22"/>
      <c r="XCF134" s="22"/>
      <c r="XCG134" s="22"/>
      <c r="XCH134" s="22"/>
      <c r="XCI134" s="22"/>
      <c r="XCJ134" s="22"/>
      <c r="XCK134" s="22"/>
      <c r="XCL134" s="22"/>
      <c r="XCM134" s="22"/>
      <c r="XCN134" s="22"/>
      <c r="XCO134" s="22"/>
      <c r="XCP134" s="22"/>
      <c r="XCQ134" s="22"/>
      <c r="XCR134" s="22"/>
      <c r="XCS134" s="22"/>
      <c r="XCT134" s="22"/>
      <c r="XCU134" s="22"/>
      <c r="XCV134" s="22"/>
      <c r="XCW134" s="22"/>
      <c r="XCX134" s="22"/>
      <c r="XCY134" s="22"/>
      <c r="XCZ134" s="22"/>
      <c r="XDA134" s="22"/>
      <c r="XDB134" s="22"/>
      <c r="XDC134" s="22"/>
      <c r="XDD134" s="22"/>
      <c r="XDE134" s="22"/>
      <c r="XDF134" s="22"/>
      <c r="XDG134" s="22"/>
      <c r="XDH134" s="22"/>
      <c r="XDI134" s="22"/>
      <c r="XDJ134" s="22"/>
      <c r="XDK134" s="22"/>
      <c r="XDL134" s="22"/>
      <c r="XDM134" s="22"/>
      <c r="XDN134" s="22"/>
      <c r="XDO134" s="22"/>
      <c r="XDP134" s="22"/>
      <c r="XDQ134" s="22"/>
      <c r="XDR134" s="22"/>
      <c r="XDS134" s="22"/>
      <c r="XDT134" s="22"/>
      <c r="XDU134" s="22"/>
      <c r="XDV134" s="22"/>
      <c r="XDW134" s="22"/>
      <c r="XDX134" s="22"/>
      <c r="XDY134" s="22"/>
      <c r="XDZ134" s="22"/>
      <c r="XEA134" s="22"/>
      <c r="XEB134" s="22"/>
      <c r="XEC134" s="22"/>
      <c r="XED134" s="22"/>
      <c r="XEE134" s="22"/>
      <c r="XEF134" s="22"/>
      <c r="XEG134" s="22"/>
      <c r="XEH134" s="22"/>
      <c r="XEI134" s="22"/>
      <c r="XEJ134" s="22"/>
      <c r="XEK134" s="22"/>
      <c r="XEL134" s="22"/>
      <c r="XEM134" s="22"/>
      <c r="XEN134" s="22"/>
      <c r="XEO134" s="22"/>
      <c r="XEP134" s="22"/>
      <c r="XEQ134" s="22"/>
      <c r="XER134" s="22"/>
      <c r="XES134" s="22"/>
      <c r="XET134" s="22"/>
      <c r="XEU134" s="22"/>
      <c r="XEV134" s="22"/>
      <c r="XEW134" s="22"/>
      <c r="XEX134" s="22"/>
      <c r="XEY134" s="22"/>
      <c r="XEZ134" s="22"/>
      <c r="XFA134" s="22"/>
      <c r="XFB134" s="22"/>
      <c r="XFC134" s="22"/>
      <c r="XFD134" s="22"/>
    </row>
    <row r="135" s="19" customFormat="1" customHeight="1" spans="7:85 15470:16384">
      <c r="G135" s="194"/>
      <c r="H135" s="194"/>
      <c r="I135" s="194"/>
      <c r="J135" s="194"/>
      <c r="K135" s="194"/>
      <c r="L135" s="194"/>
      <c r="M135" s="194"/>
      <c r="N135" s="194"/>
      <c r="O135" s="194"/>
      <c r="P135" s="194"/>
      <c r="Q135" s="194"/>
      <c r="R135" s="194"/>
      <c r="S135" s="194"/>
      <c r="T135" s="194"/>
      <c r="U135" s="194"/>
      <c r="V135" s="194"/>
      <c r="W135" s="194"/>
      <c r="X135" s="194"/>
      <c r="Y135" s="194"/>
      <c r="Z135" s="194"/>
      <c r="AA135" s="194"/>
      <c r="AB135" s="194"/>
      <c r="AC135" s="194"/>
      <c r="AD135" s="194"/>
      <c r="AE135" s="194"/>
      <c r="AF135" s="194"/>
      <c r="AG135" s="194"/>
      <c r="AH135" s="194"/>
      <c r="AI135" s="194"/>
      <c r="AJ135" s="194"/>
      <c r="AK135" s="194"/>
      <c r="AL135" s="194"/>
      <c r="AM135" s="194"/>
      <c r="AN135" s="194"/>
      <c r="AO135" s="194"/>
      <c r="AP135" s="194"/>
      <c r="AQ135" s="194"/>
      <c r="VVZ135" s="22"/>
      <c r="VWA135" s="22"/>
      <c r="VWB135" s="22"/>
      <c r="VWC135" s="22"/>
      <c r="VWD135" s="22"/>
      <c r="VWE135" s="22"/>
      <c r="VWF135" s="22"/>
      <c r="VWG135" s="22"/>
      <c r="VWH135" s="22"/>
      <c r="VWI135" s="22"/>
      <c r="VWJ135" s="22"/>
      <c r="VWK135" s="22"/>
      <c r="VWL135" s="22"/>
      <c r="VWM135" s="22"/>
      <c r="VWN135" s="22"/>
      <c r="VWO135" s="22"/>
      <c r="VWP135" s="22"/>
      <c r="VWQ135" s="22"/>
      <c r="VWR135" s="22"/>
      <c r="VWS135" s="22"/>
      <c r="VWT135" s="22"/>
      <c r="VWU135" s="22"/>
      <c r="VWV135" s="22"/>
      <c r="VWW135" s="22"/>
      <c r="VWX135" s="22"/>
      <c r="VWY135" s="22"/>
      <c r="VWZ135" s="22"/>
      <c r="VXA135" s="22"/>
      <c r="VXB135" s="22"/>
      <c r="VXC135" s="22"/>
      <c r="VXD135" s="22"/>
      <c r="VXE135" s="22"/>
      <c r="VXF135" s="22"/>
      <c r="VXG135" s="22"/>
      <c r="VXH135" s="22"/>
      <c r="VXI135" s="22"/>
      <c r="VXJ135" s="22"/>
      <c r="VXK135" s="22"/>
      <c r="VXL135" s="22"/>
      <c r="VXM135" s="22"/>
      <c r="VXN135" s="22"/>
      <c r="VXO135" s="22"/>
      <c r="VXP135" s="22"/>
      <c r="VXQ135" s="22"/>
      <c r="VXR135" s="22"/>
      <c r="VXS135" s="22"/>
      <c r="VXT135" s="22"/>
      <c r="VXU135" s="22"/>
      <c r="VXV135" s="22"/>
      <c r="VXW135" s="22"/>
      <c r="VXX135" s="22"/>
      <c r="VXY135" s="22"/>
      <c r="VXZ135" s="22"/>
      <c r="VYA135" s="22"/>
      <c r="VYB135" s="22"/>
      <c r="VYC135" s="22"/>
      <c r="VYD135" s="22"/>
      <c r="VYE135" s="22"/>
      <c r="VYF135" s="22"/>
      <c r="VYG135" s="22"/>
      <c r="VYH135" s="22"/>
      <c r="VYI135" s="22"/>
      <c r="VYJ135" s="22"/>
      <c r="VYK135" s="22"/>
      <c r="VYL135" s="22"/>
      <c r="VYM135" s="22"/>
      <c r="VYN135" s="22"/>
      <c r="VYO135" s="22"/>
      <c r="VYP135" s="22"/>
      <c r="VYQ135" s="22"/>
      <c r="VYR135" s="22"/>
      <c r="VYS135" s="22"/>
      <c r="VYT135" s="22"/>
      <c r="VYU135" s="22"/>
      <c r="VYV135" s="22"/>
      <c r="VYW135" s="22"/>
      <c r="VYX135" s="22"/>
      <c r="VYY135" s="22"/>
      <c r="VYZ135" s="22"/>
      <c r="VZA135" s="22"/>
      <c r="VZB135" s="22"/>
      <c r="VZC135" s="22"/>
      <c r="VZD135" s="22"/>
      <c r="VZE135" s="22"/>
      <c r="VZF135" s="22"/>
      <c r="VZG135" s="22"/>
      <c r="VZH135" s="22"/>
      <c r="VZI135" s="22"/>
      <c r="VZJ135" s="22"/>
      <c r="VZK135" s="22"/>
      <c r="VZL135" s="22"/>
      <c r="VZM135" s="22"/>
      <c r="VZN135" s="22"/>
      <c r="VZO135" s="22"/>
      <c r="VZP135" s="22"/>
      <c r="VZQ135" s="22"/>
      <c r="VZR135" s="22"/>
      <c r="VZS135" s="22"/>
      <c r="VZT135" s="22"/>
      <c r="VZU135" s="22"/>
      <c r="VZV135" s="22"/>
      <c r="VZW135" s="22"/>
      <c r="VZX135" s="22"/>
      <c r="VZY135" s="22"/>
      <c r="VZZ135" s="22"/>
      <c r="WAA135" s="22"/>
      <c r="WAB135" s="22"/>
      <c r="WAC135" s="22"/>
      <c r="WAD135" s="22"/>
      <c r="WAE135" s="22"/>
      <c r="WAF135" s="22"/>
      <c r="WAG135" s="22"/>
      <c r="WAH135" s="22"/>
      <c r="WAI135" s="22"/>
      <c r="WAJ135" s="22"/>
      <c r="WAK135" s="22"/>
      <c r="WAL135" s="22"/>
      <c r="WAM135" s="22"/>
      <c r="WAN135" s="22"/>
      <c r="WAO135" s="22"/>
      <c r="WAP135" s="22"/>
      <c r="WAQ135" s="22"/>
      <c r="WAR135" s="22"/>
      <c r="WAS135" s="22"/>
      <c r="WAT135" s="22"/>
      <c r="WAU135" s="22"/>
      <c r="WAV135" s="22"/>
      <c r="WAW135" s="22"/>
      <c r="WAX135" s="22"/>
      <c r="WAY135" s="22"/>
      <c r="WAZ135" s="22"/>
      <c r="WBA135" s="22"/>
      <c r="WBB135" s="22"/>
      <c r="WBC135" s="22"/>
      <c r="WBD135" s="22"/>
      <c r="WBE135" s="22"/>
      <c r="WBF135" s="22"/>
      <c r="WBG135" s="22"/>
      <c r="WBH135" s="22"/>
      <c r="WBI135" s="22"/>
      <c r="WBJ135" s="22"/>
      <c r="WBK135" s="22"/>
      <c r="WBL135" s="22"/>
      <c r="WBM135" s="22"/>
      <c r="WBN135" s="22"/>
      <c r="WBO135" s="22"/>
      <c r="WBP135" s="22"/>
      <c r="WBQ135" s="22"/>
      <c r="WBR135" s="22"/>
      <c r="WBS135" s="22"/>
      <c r="WBT135" s="22"/>
      <c r="WBU135" s="22"/>
      <c r="WBV135" s="22"/>
      <c r="WBW135" s="22"/>
      <c r="WBX135" s="22"/>
      <c r="WBY135" s="22"/>
      <c r="WBZ135" s="22"/>
      <c r="WCA135" s="22"/>
      <c r="WCB135" s="22"/>
      <c r="WCC135" s="22"/>
      <c r="WCD135" s="22"/>
      <c r="WCE135" s="22"/>
      <c r="WCF135" s="22"/>
      <c r="WCG135" s="22"/>
      <c r="WCH135" s="22"/>
      <c r="WCI135" s="22"/>
      <c r="WCJ135" s="22"/>
      <c r="WCK135" s="22"/>
      <c r="WCL135" s="22"/>
      <c r="WCM135" s="22"/>
      <c r="WCN135" s="22"/>
      <c r="WCO135" s="22"/>
      <c r="WCP135" s="22"/>
      <c r="WCQ135" s="22"/>
      <c r="WCR135" s="22"/>
      <c r="WCS135" s="22"/>
      <c r="WCT135" s="22"/>
      <c r="WCU135" s="22"/>
      <c r="WCV135" s="22"/>
      <c r="WCW135" s="22"/>
      <c r="WCX135" s="22"/>
      <c r="WCY135" s="22"/>
      <c r="WCZ135" s="22"/>
      <c r="WDA135" s="22"/>
      <c r="WDB135" s="22"/>
      <c r="WDC135" s="22"/>
      <c r="WDD135" s="22"/>
      <c r="WDE135" s="22"/>
      <c r="WDF135" s="22"/>
      <c r="WDG135" s="22"/>
      <c r="WDH135" s="22"/>
      <c r="WDI135" s="22"/>
      <c r="WDJ135" s="22"/>
      <c r="WDK135" s="22"/>
      <c r="WDL135" s="22"/>
      <c r="WDM135" s="22"/>
      <c r="WDN135" s="22"/>
      <c r="WDO135" s="22"/>
      <c r="WDP135" s="22"/>
      <c r="WDQ135" s="22"/>
      <c r="WDR135" s="22"/>
      <c r="WDS135" s="22"/>
      <c r="WDT135" s="22"/>
      <c r="WDU135" s="22"/>
      <c r="WDV135" s="22"/>
      <c r="WDW135" s="22"/>
      <c r="WDX135" s="22"/>
      <c r="WDY135" s="22"/>
      <c r="WDZ135" s="22"/>
      <c r="WEA135" s="22"/>
      <c r="WEB135" s="22"/>
      <c r="WEC135" s="22"/>
      <c r="WED135" s="22"/>
      <c r="WEE135" s="22"/>
      <c r="WEF135" s="22"/>
      <c r="WEG135" s="22"/>
      <c r="WEH135" s="22"/>
      <c r="WEI135" s="22"/>
      <c r="WEJ135" s="22"/>
      <c r="WEK135" s="22"/>
      <c r="WEL135" s="22"/>
      <c r="WEM135" s="22"/>
      <c r="WEN135" s="22"/>
      <c r="WEO135" s="22"/>
      <c r="WEP135" s="22"/>
      <c r="WEQ135" s="22"/>
      <c r="WER135" s="22"/>
      <c r="WES135" s="22"/>
      <c r="WET135" s="22"/>
      <c r="WEU135" s="22"/>
      <c r="WEV135" s="22"/>
      <c r="WEW135" s="22"/>
      <c r="WEX135" s="22"/>
      <c r="WEY135" s="22"/>
      <c r="WEZ135" s="22"/>
      <c r="WFA135" s="22"/>
      <c r="WFB135" s="22"/>
      <c r="WFC135" s="22"/>
      <c r="WFD135" s="22"/>
      <c r="WFE135" s="22"/>
      <c r="WFF135" s="22"/>
      <c r="WFG135" s="22"/>
      <c r="WFH135" s="22"/>
      <c r="WFI135" s="22"/>
      <c r="WFJ135" s="22"/>
      <c r="WFK135" s="22"/>
      <c r="WFL135" s="22"/>
      <c r="WFM135" s="22"/>
      <c r="WFN135" s="22"/>
      <c r="WFO135" s="22"/>
      <c r="WFP135" s="22"/>
      <c r="WFQ135" s="22"/>
      <c r="WFR135" s="22"/>
      <c r="WFS135" s="22"/>
      <c r="WFT135" s="22"/>
      <c r="WFU135" s="22"/>
      <c r="WFV135" s="22"/>
      <c r="WFW135" s="22"/>
      <c r="WFX135" s="22"/>
      <c r="WFY135" s="22"/>
      <c r="WFZ135" s="22"/>
      <c r="WGA135" s="22"/>
      <c r="WGB135" s="22"/>
      <c r="WGC135" s="22"/>
      <c r="WGD135" s="22"/>
      <c r="WGE135" s="22"/>
      <c r="WGF135" s="22"/>
      <c r="WGG135" s="22"/>
      <c r="WGH135" s="22"/>
      <c r="WGI135" s="22"/>
      <c r="WGJ135" s="22"/>
      <c r="WGK135" s="22"/>
      <c r="WGL135" s="22"/>
      <c r="WGM135" s="22"/>
      <c r="WGN135" s="22"/>
      <c r="WGO135" s="22"/>
      <c r="WGP135" s="22"/>
      <c r="WGQ135" s="22"/>
      <c r="WGR135" s="22"/>
      <c r="WGS135" s="22"/>
      <c r="WGT135" s="22"/>
      <c r="WGU135" s="22"/>
      <c r="WGV135" s="22"/>
      <c r="WGW135" s="22"/>
      <c r="WGX135" s="22"/>
      <c r="WGY135" s="22"/>
      <c r="WGZ135" s="22"/>
      <c r="WHA135" s="22"/>
      <c r="WHB135" s="22"/>
      <c r="WHC135" s="22"/>
      <c r="WHD135" s="22"/>
      <c r="WHE135" s="22"/>
      <c r="WHF135" s="22"/>
      <c r="WHG135" s="22"/>
      <c r="WHH135" s="22"/>
      <c r="WHI135" s="22"/>
      <c r="WHJ135" s="22"/>
      <c r="WHK135" s="22"/>
      <c r="WHL135" s="22"/>
      <c r="WHM135" s="22"/>
      <c r="WHN135" s="22"/>
      <c r="WHO135" s="22"/>
      <c r="WHP135" s="22"/>
      <c r="WHQ135" s="22"/>
      <c r="WHR135" s="22"/>
      <c r="WHS135" s="22"/>
      <c r="WHT135" s="22"/>
      <c r="WHU135" s="22"/>
      <c r="WHV135" s="22"/>
      <c r="WHW135" s="22"/>
      <c r="WHX135" s="22"/>
      <c r="WHY135" s="22"/>
      <c r="WHZ135" s="22"/>
      <c r="WIA135" s="22"/>
      <c r="WIB135" s="22"/>
      <c r="WIC135" s="22"/>
      <c r="WID135" s="22"/>
      <c r="WIE135" s="22"/>
      <c r="WIF135" s="22"/>
      <c r="WIG135" s="22"/>
      <c r="WIH135" s="22"/>
      <c r="WII135" s="22"/>
      <c r="WIJ135" s="22"/>
      <c r="WIK135" s="22"/>
      <c r="WIL135" s="22"/>
      <c r="WIM135" s="22"/>
      <c r="WIN135" s="22"/>
      <c r="WIO135" s="22"/>
      <c r="WIP135" s="22"/>
      <c r="WIQ135" s="22"/>
      <c r="WIR135" s="22"/>
      <c r="WIS135" s="22"/>
      <c r="WIT135" s="22"/>
      <c r="WIU135" s="22"/>
      <c r="WIV135" s="22"/>
      <c r="WIW135" s="22"/>
      <c r="WIX135" s="22"/>
      <c r="WIY135" s="22"/>
      <c r="WIZ135" s="22"/>
      <c r="WJA135" s="22"/>
      <c r="WJB135" s="22"/>
      <c r="WJC135" s="22"/>
      <c r="WJD135" s="22"/>
      <c r="WJE135" s="22"/>
      <c r="WJF135" s="22"/>
      <c r="WJG135" s="22"/>
      <c r="WJH135" s="22"/>
      <c r="WJI135" s="22"/>
      <c r="WJJ135" s="22"/>
      <c r="WJK135" s="22"/>
      <c r="WJL135" s="22"/>
      <c r="WJM135" s="22"/>
      <c r="WJN135" s="22"/>
      <c r="WJO135" s="22"/>
      <c r="WJP135" s="22"/>
      <c r="WJQ135" s="22"/>
      <c r="WJR135" s="22"/>
      <c r="WJS135" s="22"/>
      <c r="WJT135" s="22"/>
      <c r="WJU135" s="22"/>
      <c r="WJV135" s="22"/>
      <c r="WJW135" s="22"/>
      <c r="WJX135" s="22"/>
      <c r="WJY135" s="22"/>
      <c r="WJZ135" s="22"/>
      <c r="WKA135" s="22"/>
      <c r="WKB135" s="22"/>
      <c r="WKC135" s="22"/>
      <c r="WKD135" s="22"/>
      <c r="WKE135" s="22"/>
      <c r="WKF135" s="22"/>
      <c r="WKG135" s="22"/>
      <c r="WKH135" s="22"/>
      <c r="WKI135" s="22"/>
      <c r="WKJ135" s="22"/>
      <c r="WKK135" s="22"/>
      <c r="WKL135" s="22"/>
      <c r="WKM135" s="22"/>
      <c r="WKN135" s="22"/>
      <c r="WKO135" s="22"/>
      <c r="WKP135" s="22"/>
      <c r="WKQ135" s="22"/>
      <c r="WKR135" s="22"/>
      <c r="WKS135" s="22"/>
      <c r="WKT135" s="22"/>
      <c r="WKU135" s="22"/>
      <c r="WKV135" s="22"/>
      <c r="WKW135" s="22"/>
      <c r="WKX135" s="22"/>
      <c r="WKY135" s="22"/>
      <c r="WKZ135" s="22"/>
      <c r="WLA135" s="22"/>
      <c r="WLB135" s="22"/>
      <c r="WLC135" s="22"/>
      <c r="WLD135" s="22"/>
      <c r="WLE135" s="22"/>
      <c r="WLF135" s="22"/>
      <c r="WLG135" s="22"/>
      <c r="WLH135" s="22"/>
      <c r="WLI135" s="22"/>
      <c r="WLJ135" s="22"/>
      <c r="WLK135" s="22"/>
      <c r="WLL135" s="22"/>
      <c r="WLM135" s="22"/>
      <c r="WLN135" s="22"/>
      <c r="WLO135" s="22"/>
      <c r="WLP135" s="22"/>
      <c r="WLQ135" s="22"/>
      <c r="WLR135" s="22"/>
      <c r="WLS135" s="22"/>
      <c r="WLT135" s="22"/>
      <c r="WLU135" s="22"/>
      <c r="WLV135" s="22"/>
      <c r="WLW135" s="22"/>
      <c r="WLX135" s="22"/>
      <c r="WLY135" s="22"/>
      <c r="WLZ135" s="22"/>
      <c r="WMA135" s="22"/>
      <c r="WMB135" s="22"/>
      <c r="WMC135" s="22"/>
      <c r="WMD135" s="22"/>
      <c r="WME135" s="22"/>
      <c r="WMF135" s="22"/>
      <c r="WMG135" s="22"/>
      <c r="WMH135" s="22"/>
      <c r="WMI135" s="22"/>
      <c r="WMJ135" s="22"/>
      <c r="WMK135" s="22"/>
      <c r="WML135" s="22"/>
      <c r="WMM135" s="22"/>
      <c r="WMN135" s="22"/>
      <c r="WMO135" s="22"/>
      <c r="WMP135" s="22"/>
      <c r="WMQ135" s="22"/>
      <c r="WMR135" s="22"/>
      <c r="WMS135" s="22"/>
      <c r="WMT135" s="22"/>
      <c r="WMU135" s="22"/>
      <c r="WMV135" s="22"/>
      <c r="WMW135" s="22"/>
      <c r="WMX135" s="22"/>
      <c r="WMY135" s="22"/>
      <c r="WMZ135" s="22"/>
      <c r="WNA135" s="22"/>
      <c r="WNB135" s="22"/>
      <c r="WNC135" s="22"/>
      <c r="WND135" s="22"/>
      <c r="WNE135" s="22"/>
      <c r="WNF135" s="22"/>
      <c r="WNG135" s="22"/>
      <c r="WNH135" s="22"/>
      <c r="WNI135" s="22"/>
      <c r="WNJ135" s="22"/>
      <c r="WNK135" s="22"/>
      <c r="WNL135" s="22"/>
      <c r="WNM135" s="22"/>
      <c r="WNN135" s="22"/>
      <c r="WNO135" s="22"/>
      <c r="WNP135" s="22"/>
      <c r="WNQ135" s="22"/>
      <c r="WNR135" s="22"/>
      <c r="WNS135" s="22"/>
      <c r="WNT135" s="22"/>
      <c r="WNU135" s="22"/>
      <c r="WNV135" s="22"/>
      <c r="WNW135" s="22"/>
      <c r="WNX135" s="22"/>
      <c r="WNY135" s="22"/>
      <c r="WNZ135" s="22"/>
      <c r="WOA135" s="22"/>
      <c r="WOB135" s="22"/>
      <c r="WOC135" s="22"/>
      <c r="WOD135" s="22"/>
      <c r="WOE135" s="22"/>
      <c r="WOF135" s="22"/>
      <c r="WOG135" s="22"/>
      <c r="WOH135" s="22"/>
      <c r="WOI135" s="22"/>
      <c r="WOJ135" s="22"/>
      <c r="WOK135" s="22"/>
      <c r="WOL135" s="22"/>
      <c r="WOM135" s="22"/>
      <c r="WON135" s="22"/>
      <c r="WOO135" s="22"/>
      <c r="WOP135" s="22"/>
      <c r="WOQ135" s="22"/>
      <c r="WOR135" s="22"/>
      <c r="WOS135" s="22"/>
      <c r="WOT135" s="22"/>
      <c r="WOU135" s="22"/>
      <c r="WOV135" s="22"/>
      <c r="WOW135" s="22"/>
      <c r="WOX135" s="22"/>
      <c r="WOY135" s="22"/>
      <c r="WOZ135" s="22"/>
      <c r="WPA135" s="22"/>
      <c r="WPB135" s="22"/>
      <c r="WPC135" s="22"/>
      <c r="WPD135" s="22"/>
      <c r="WPE135" s="22"/>
      <c r="WPF135" s="22"/>
      <c r="WPG135" s="22"/>
      <c r="WPH135" s="22"/>
      <c r="WPI135" s="22"/>
      <c r="WPJ135" s="22"/>
      <c r="WPK135" s="22"/>
      <c r="WPL135" s="22"/>
      <c r="WPM135" s="22"/>
      <c r="WPN135" s="22"/>
      <c r="WPO135" s="22"/>
      <c r="WPP135" s="22"/>
      <c r="WPQ135" s="22"/>
      <c r="WPR135" s="22"/>
      <c r="WPS135" s="22"/>
      <c r="WPT135" s="22"/>
      <c r="WPU135" s="22"/>
      <c r="WPV135" s="22"/>
      <c r="WPW135" s="22"/>
      <c r="WPX135" s="22"/>
      <c r="WPY135" s="22"/>
      <c r="WPZ135" s="22"/>
      <c r="WQA135" s="22"/>
      <c r="WQB135" s="22"/>
      <c r="WQC135" s="22"/>
      <c r="WQD135" s="22"/>
      <c r="WQE135" s="22"/>
      <c r="WQF135" s="22"/>
      <c r="WQG135" s="22"/>
      <c r="WQH135" s="22"/>
      <c r="WQI135" s="22"/>
      <c r="WQJ135" s="22"/>
      <c r="WQK135" s="22"/>
      <c r="WQL135" s="22"/>
      <c r="WQM135" s="22"/>
      <c r="WQN135" s="22"/>
      <c r="WQO135" s="22"/>
      <c r="WQP135" s="22"/>
      <c r="WQQ135" s="22"/>
      <c r="WQR135" s="22"/>
      <c r="WQS135" s="22"/>
      <c r="WQT135" s="22"/>
      <c r="WQU135" s="22"/>
      <c r="WQV135" s="22"/>
      <c r="WQW135" s="22"/>
      <c r="WQX135" s="22"/>
      <c r="WQY135" s="22"/>
      <c r="WQZ135" s="22"/>
      <c r="WRA135" s="22"/>
      <c r="WRB135" s="22"/>
      <c r="WRC135" s="22"/>
      <c r="WRD135" s="22"/>
      <c r="WRE135" s="22"/>
      <c r="WRF135" s="22"/>
      <c r="WRG135" s="22"/>
      <c r="WRH135" s="22"/>
      <c r="WRI135" s="22"/>
      <c r="WRJ135" s="22"/>
      <c r="WRK135" s="22"/>
      <c r="WRL135" s="22"/>
      <c r="WRM135" s="22"/>
      <c r="WRN135" s="22"/>
      <c r="WRO135" s="22"/>
      <c r="WRP135" s="22"/>
      <c r="WRQ135" s="22"/>
      <c r="WRR135" s="22"/>
      <c r="WRS135" s="22"/>
      <c r="WRT135" s="22"/>
      <c r="WRU135" s="22"/>
      <c r="WRV135" s="22"/>
      <c r="WRW135" s="22"/>
      <c r="WRX135" s="22"/>
      <c r="WRY135" s="22"/>
      <c r="WRZ135" s="22"/>
      <c r="WSA135" s="22"/>
      <c r="WSB135" s="22"/>
      <c r="WSC135" s="22"/>
      <c r="WSD135" s="22"/>
      <c r="WSE135" s="22"/>
      <c r="WSF135" s="22"/>
      <c r="WSG135" s="22"/>
      <c r="WSH135" s="22"/>
      <c r="WSI135" s="22"/>
      <c r="WSJ135" s="22"/>
      <c r="WSK135" s="22"/>
      <c r="WSL135" s="22"/>
      <c r="WSM135" s="22"/>
      <c r="WSN135" s="22"/>
      <c r="WSO135" s="22"/>
      <c r="WSP135" s="22"/>
      <c r="WSQ135" s="22"/>
      <c r="WSR135" s="22"/>
      <c r="WSS135" s="22"/>
      <c r="WST135" s="22"/>
      <c r="WSU135" s="22"/>
      <c r="WSV135" s="22"/>
      <c r="WSW135" s="22"/>
      <c r="WSX135" s="22"/>
      <c r="WSY135" s="22"/>
      <c r="WSZ135" s="22"/>
      <c r="WTA135" s="22"/>
      <c r="WTB135" s="22"/>
      <c r="WTC135" s="22"/>
      <c r="WTD135" s="22"/>
      <c r="WTE135" s="22"/>
      <c r="WTF135" s="22"/>
      <c r="WTG135" s="22"/>
      <c r="WTH135" s="22"/>
      <c r="WTI135" s="22"/>
      <c r="WTJ135" s="22"/>
      <c r="WTK135" s="22"/>
      <c r="WTL135" s="22"/>
      <c r="WTM135" s="22"/>
      <c r="WTN135" s="22"/>
      <c r="WTO135" s="22"/>
      <c r="WTP135" s="22"/>
      <c r="WTQ135" s="22"/>
      <c r="WTR135" s="22"/>
      <c r="WTS135" s="22"/>
      <c r="WTT135" s="22"/>
      <c r="WTU135" s="22"/>
      <c r="WTV135" s="22"/>
      <c r="WTW135" s="22"/>
      <c r="WTX135" s="22"/>
      <c r="WTY135" s="22"/>
      <c r="WTZ135" s="22"/>
      <c r="WUA135" s="22"/>
      <c r="WUB135" s="22"/>
      <c r="WUC135" s="22"/>
      <c r="WUD135" s="22"/>
      <c r="WUE135" s="22"/>
      <c r="WUF135" s="22"/>
      <c r="WUG135" s="22"/>
      <c r="WUH135" s="22"/>
      <c r="WUI135" s="22"/>
      <c r="WUJ135" s="22"/>
      <c r="WUK135" s="22"/>
      <c r="WUL135" s="22"/>
      <c r="WUM135" s="22"/>
      <c r="WUN135" s="22"/>
      <c r="WUO135" s="22"/>
      <c r="WUP135" s="22"/>
      <c r="WUQ135" s="22"/>
      <c r="WUR135" s="22"/>
      <c r="WUS135" s="22"/>
      <c r="WUT135" s="22"/>
      <c r="WUU135" s="22"/>
      <c r="WUV135" s="22"/>
      <c r="WUW135" s="22"/>
      <c r="WUX135" s="22"/>
      <c r="WUY135" s="22"/>
      <c r="WUZ135" s="22"/>
      <c r="WVA135" s="22"/>
      <c r="WVB135" s="22"/>
      <c r="WVC135" s="22"/>
      <c r="WVD135" s="22"/>
      <c r="WVE135" s="22"/>
      <c r="WVF135" s="22"/>
      <c r="WVG135" s="22"/>
      <c r="WVH135" s="22"/>
      <c r="WVI135" s="22"/>
      <c r="WVJ135" s="22"/>
      <c r="WVK135" s="22"/>
      <c r="WVL135" s="22"/>
      <c r="WVM135" s="22"/>
      <c r="WVN135" s="22"/>
      <c r="WVO135" s="22"/>
      <c r="WVP135" s="22"/>
      <c r="WVQ135" s="22"/>
      <c r="WVR135" s="22"/>
      <c r="WVS135" s="22"/>
      <c r="WVT135" s="22"/>
      <c r="WVU135" s="22"/>
      <c r="WVV135" s="22"/>
      <c r="WVW135" s="22"/>
      <c r="WVX135" s="22"/>
      <c r="WVY135" s="22"/>
      <c r="WVZ135" s="22"/>
      <c r="WWA135" s="22"/>
      <c r="WWB135" s="22"/>
      <c r="WWC135" s="22"/>
      <c r="WWD135" s="22"/>
      <c r="WWE135" s="22"/>
      <c r="WWF135" s="22"/>
      <c r="WWG135" s="22"/>
      <c r="WWH135" s="22"/>
      <c r="WWI135" s="22"/>
      <c r="WWJ135" s="22"/>
      <c r="WWK135" s="22"/>
      <c r="WWL135" s="22"/>
      <c r="WWM135" s="22"/>
      <c r="WWN135" s="22"/>
      <c r="WWO135" s="22"/>
      <c r="WWP135" s="22"/>
      <c r="WWQ135" s="22"/>
      <c r="WWR135" s="22"/>
      <c r="WWS135" s="22"/>
      <c r="WWT135" s="22"/>
      <c r="WWU135" s="22"/>
      <c r="WWV135" s="22"/>
      <c r="WWW135" s="22"/>
      <c r="WWX135" s="22"/>
      <c r="WWY135" s="22"/>
      <c r="WWZ135" s="22"/>
      <c r="WXA135" s="22"/>
      <c r="WXB135" s="22"/>
      <c r="WXC135" s="22"/>
      <c r="WXD135" s="22"/>
      <c r="WXE135" s="22"/>
      <c r="WXF135" s="22"/>
      <c r="WXG135" s="22"/>
      <c r="WXH135" s="22"/>
      <c r="WXI135" s="22"/>
      <c r="WXJ135" s="22"/>
      <c r="WXK135" s="22"/>
      <c r="WXL135" s="22"/>
      <c r="WXM135" s="22"/>
      <c r="WXN135" s="22"/>
      <c r="WXO135" s="22"/>
      <c r="WXP135" s="22"/>
      <c r="WXQ135" s="22"/>
      <c r="WXR135" s="22"/>
      <c r="WXS135" s="22"/>
      <c r="WXT135" s="22"/>
      <c r="WXU135" s="22"/>
      <c r="WXV135" s="22"/>
      <c r="WXW135" s="22"/>
      <c r="WXX135" s="22"/>
      <c r="WXY135" s="22"/>
      <c r="WXZ135" s="22"/>
      <c r="WYA135" s="22"/>
      <c r="WYB135" s="22"/>
      <c r="WYC135" s="22"/>
      <c r="WYD135" s="22"/>
      <c r="WYE135" s="22"/>
      <c r="WYF135" s="22"/>
      <c r="WYG135" s="22"/>
      <c r="WYH135" s="22"/>
      <c r="WYI135" s="22"/>
      <c r="WYJ135" s="22"/>
      <c r="WYK135" s="22"/>
      <c r="WYL135" s="22"/>
      <c r="WYM135" s="22"/>
      <c r="WYN135" s="22"/>
      <c r="WYO135" s="22"/>
      <c r="WYP135" s="22"/>
      <c r="WYQ135" s="22"/>
      <c r="WYR135" s="22"/>
      <c r="WYS135" s="22"/>
      <c r="WYT135" s="22"/>
      <c r="WYU135" s="22"/>
      <c r="WYV135" s="22"/>
      <c r="WYW135" s="22"/>
      <c r="WYX135" s="22"/>
      <c r="WYY135" s="22"/>
      <c r="WYZ135" s="22"/>
      <c r="WZA135" s="22"/>
      <c r="WZB135" s="22"/>
      <c r="WZC135" s="22"/>
      <c r="WZD135" s="22"/>
      <c r="WZE135" s="22"/>
      <c r="WZF135" s="22"/>
      <c r="WZG135" s="22"/>
      <c r="WZH135" s="22"/>
      <c r="WZI135" s="22"/>
      <c r="WZJ135" s="22"/>
      <c r="WZK135" s="22"/>
      <c r="WZL135" s="22"/>
      <c r="WZM135" s="22"/>
      <c r="WZN135" s="22"/>
      <c r="WZO135" s="22"/>
      <c r="WZP135" s="22"/>
      <c r="WZQ135" s="22"/>
      <c r="WZR135" s="22"/>
      <c r="WZS135" s="22"/>
      <c r="WZT135" s="22"/>
      <c r="WZU135" s="22"/>
      <c r="WZV135" s="22"/>
      <c r="WZW135" s="22"/>
      <c r="WZX135" s="22"/>
      <c r="WZY135" s="22"/>
      <c r="WZZ135" s="22"/>
      <c r="XAA135" s="22"/>
      <c r="XAB135" s="22"/>
      <c r="XAC135" s="22"/>
      <c r="XAD135" s="22"/>
      <c r="XAE135" s="22"/>
      <c r="XAF135" s="22"/>
      <c r="XAG135" s="22"/>
      <c r="XAH135" s="22"/>
      <c r="XAI135" s="22"/>
      <c r="XAJ135" s="22"/>
      <c r="XAK135" s="22"/>
      <c r="XAL135" s="22"/>
      <c r="XAM135" s="22"/>
      <c r="XAN135" s="22"/>
      <c r="XAO135" s="22"/>
      <c r="XAP135" s="22"/>
      <c r="XAQ135" s="22"/>
      <c r="XAR135" s="22"/>
      <c r="XAS135" s="22"/>
      <c r="XAT135" s="22"/>
      <c r="XAU135" s="22"/>
      <c r="XAV135" s="22"/>
      <c r="XAW135" s="22"/>
      <c r="XAX135" s="22"/>
      <c r="XAY135" s="22"/>
      <c r="XAZ135" s="22"/>
      <c r="XBA135" s="22"/>
      <c r="XBB135" s="22"/>
      <c r="XBC135" s="22"/>
      <c r="XBD135" s="22"/>
      <c r="XBE135" s="22"/>
      <c r="XBF135" s="22"/>
      <c r="XBG135" s="22"/>
      <c r="XBH135" s="22"/>
      <c r="XBI135" s="22"/>
      <c r="XBJ135" s="22"/>
      <c r="XBK135" s="22"/>
      <c r="XBL135" s="22"/>
      <c r="XBM135" s="22"/>
      <c r="XBN135" s="22"/>
      <c r="XBO135" s="22"/>
      <c r="XBP135" s="22"/>
      <c r="XBQ135" s="22"/>
      <c r="XBR135" s="22"/>
      <c r="XBS135" s="22"/>
      <c r="XBT135" s="22"/>
      <c r="XBU135" s="22"/>
      <c r="XBV135" s="22"/>
      <c r="XBW135" s="22"/>
      <c r="XBX135" s="22"/>
      <c r="XBY135" s="22"/>
      <c r="XBZ135" s="22"/>
      <c r="XCA135" s="22"/>
      <c r="XCB135" s="22"/>
      <c r="XCC135" s="22"/>
      <c r="XCD135" s="22"/>
      <c r="XCE135" s="22"/>
      <c r="XCF135" s="22"/>
      <c r="XCG135" s="22"/>
      <c r="XCH135" s="22"/>
      <c r="XCI135" s="22"/>
      <c r="XCJ135" s="22"/>
      <c r="XCK135" s="22"/>
      <c r="XCL135" s="22"/>
      <c r="XCM135" s="22"/>
      <c r="XCN135" s="22"/>
      <c r="XCO135" s="22"/>
      <c r="XCP135" s="22"/>
      <c r="XCQ135" s="22"/>
      <c r="XCR135" s="22"/>
      <c r="XCS135" s="22"/>
      <c r="XCT135" s="22"/>
      <c r="XCU135" s="22"/>
      <c r="XCV135" s="22"/>
      <c r="XCW135" s="22"/>
      <c r="XCX135" s="22"/>
      <c r="XCY135" s="22"/>
      <c r="XCZ135" s="22"/>
      <c r="XDA135" s="22"/>
      <c r="XDB135" s="22"/>
      <c r="XDC135" s="22"/>
      <c r="XDD135" s="22"/>
      <c r="XDE135" s="22"/>
      <c r="XDF135" s="22"/>
      <c r="XDG135" s="22"/>
      <c r="XDH135" s="22"/>
      <c r="XDI135" s="22"/>
      <c r="XDJ135" s="22"/>
      <c r="XDK135" s="22"/>
      <c r="XDL135" s="22"/>
      <c r="XDM135" s="22"/>
      <c r="XDN135" s="22"/>
      <c r="XDO135" s="22"/>
      <c r="XDP135" s="22"/>
      <c r="XDQ135" s="22"/>
      <c r="XDR135" s="22"/>
      <c r="XDS135" s="22"/>
      <c r="XDT135" s="22"/>
      <c r="XDU135" s="22"/>
      <c r="XDV135" s="22"/>
      <c r="XDW135" s="22"/>
      <c r="XDX135" s="22"/>
      <c r="XDY135" s="22"/>
      <c r="XDZ135" s="22"/>
      <c r="XEA135" s="22"/>
      <c r="XEB135" s="22"/>
      <c r="XEC135" s="22"/>
      <c r="XED135" s="22"/>
      <c r="XEE135" s="22"/>
      <c r="XEF135" s="22"/>
      <c r="XEG135" s="22"/>
      <c r="XEH135" s="22"/>
      <c r="XEI135" s="22"/>
      <c r="XEJ135" s="22"/>
      <c r="XEK135" s="22"/>
      <c r="XEL135" s="22"/>
      <c r="XEM135" s="22"/>
      <c r="XEN135" s="22"/>
      <c r="XEO135" s="22"/>
      <c r="XEP135" s="22"/>
      <c r="XEQ135" s="22"/>
      <c r="XER135" s="22"/>
      <c r="XES135" s="22"/>
      <c r="XET135" s="22"/>
      <c r="XEU135" s="22"/>
      <c r="XEV135" s="22"/>
      <c r="XEW135" s="22"/>
      <c r="XEX135" s="22"/>
      <c r="XEY135" s="22"/>
      <c r="XEZ135" s="22"/>
      <c r="XFA135" s="22"/>
      <c r="XFB135" s="22"/>
      <c r="XFC135" s="22"/>
      <c r="XFD135" s="22"/>
    </row>
    <row r="136" s="19" customFormat="1" customHeight="1" spans="7:85 15470:16384">
      <c r="G136" s="194"/>
      <c r="H136" s="194"/>
      <c r="I136" s="194"/>
      <c r="J136" s="194"/>
      <c r="K136" s="194"/>
      <c r="L136" s="194"/>
      <c r="M136" s="194"/>
      <c r="N136" s="194"/>
      <c r="O136" s="194"/>
      <c r="P136" s="194"/>
      <c r="Q136" s="194"/>
      <c r="R136" s="194"/>
      <c r="S136" s="194"/>
      <c r="T136" s="194"/>
      <c r="U136" s="194"/>
      <c r="V136" s="194"/>
      <c r="W136" s="194"/>
      <c r="X136" s="194"/>
      <c r="Y136" s="194"/>
      <c r="Z136" s="194"/>
      <c r="AA136" s="194"/>
      <c r="AB136" s="194"/>
      <c r="AC136" s="194"/>
      <c r="AD136" s="194"/>
      <c r="AE136" s="194"/>
      <c r="AF136" s="194"/>
      <c r="AG136" s="194"/>
      <c r="AH136" s="194"/>
      <c r="AI136" s="194"/>
      <c r="AJ136" s="194"/>
      <c r="AK136" s="194"/>
      <c r="AL136" s="194"/>
      <c r="AM136" s="194"/>
      <c r="AN136" s="194"/>
      <c r="AO136" s="194"/>
      <c r="AP136" s="194"/>
      <c r="AQ136" s="194"/>
      <c r="VVZ136" s="22"/>
      <c r="VWA136" s="22"/>
      <c r="VWB136" s="22"/>
      <c r="VWC136" s="22"/>
      <c r="VWD136" s="22"/>
      <c r="VWE136" s="22"/>
      <c r="VWF136" s="22"/>
      <c r="VWG136" s="22"/>
      <c r="VWH136" s="22"/>
      <c r="VWI136" s="22"/>
      <c r="VWJ136" s="22"/>
      <c r="VWK136" s="22"/>
      <c r="VWL136" s="22"/>
      <c r="VWM136" s="22"/>
      <c r="VWN136" s="22"/>
      <c r="VWO136" s="22"/>
      <c r="VWP136" s="22"/>
      <c r="VWQ136" s="22"/>
      <c r="VWR136" s="22"/>
      <c r="VWS136" s="22"/>
      <c r="VWT136" s="22"/>
      <c r="VWU136" s="22"/>
      <c r="VWV136" s="22"/>
      <c r="VWW136" s="22"/>
      <c r="VWX136" s="22"/>
      <c r="VWY136" s="22"/>
      <c r="VWZ136" s="22"/>
      <c r="VXA136" s="22"/>
      <c r="VXB136" s="22"/>
      <c r="VXC136" s="22"/>
      <c r="VXD136" s="22"/>
      <c r="VXE136" s="22"/>
      <c r="VXF136" s="22"/>
      <c r="VXG136" s="22"/>
      <c r="VXH136" s="22"/>
      <c r="VXI136" s="22"/>
      <c r="VXJ136" s="22"/>
      <c r="VXK136" s="22"/>
      <c r="VXL136" s="22"/>
      <c r="VXM136" s="22"/>
      <c r="VXN136" s="22"/>
      <c r="VXO136" s="22"/>
      <c r="VXP136" s="22"/>
      <c r="VXQ136" s="22"/>
      <c r="VXR136" s="22"/>
      <c r="VXS136" s="22"/>
      <c r="VXT136" s="22"/>
      <c r="VXU136" s="22"/>
      <c r="VXV136" s="22"/>
      <c r="VXW136" s="22"/>
      <c r="VXX136" s="22"/>
      <c r="VXY136" s="22"/>
      <c r="VXZ136" s="22"/>
      <c r="VYA136" s="22"/>
      <c r="VYB136" s="22"/>
      <c r="VYC136" s="22"/>
      <c r="VYD136" s="22"/>
      <c r="VYE136" s="22"/>
      <c r="VYF136" s="22"/>
      <c r="VYG136" s="22"/>
      <c r="VYH136" s="22"/>
      <c r="VYI136" s="22"/>
      <c r="VYJ136" s="22"/>
      <c r="VYK136" s="22"/>
      <c r="VYL136" s="22"/>
      <c r="VYM136" s="22"/>
      <c r="VYN136" s="22"/>
      <c r="VYO136" s="22"/>
      <c r="VYP136" s="22"/>
      <c r="VYQ136" s="22"/>
      <c r="VYR136" s="22"/>
      <c r="VYS136" s="22"/>
      <c r="VYT136" s="22"/>
      <c r="VYU136" s="22"/>
      <c r="VYV136" s="22"/>
      <c r="VYW136" s="22"/>
      <c r="VYX136" s="22"/>
      <c r="VYY136" s="22"/>
      <c r="VYZ136" s="22"/>
      <c r="VZA136" s="22"/>
      <c r="VZB136" s="22"/>
      <c r="VZC136" s="22"/>
      <c r="VZD136" s="22"/>
      <c r="VZE136" s="22"/>
      <c r="VZF136" s="22"/>
      <c r="VZG136" s="22"/>
      <c r="VZH136" s="22"/>
      <c r="VZI136" s="22"/>
      <c r="VZJ136" s="22"/>
      <c r="VZK136" s="22"/>
      <c r="VZL136" s="22"/>
      <c r="VZM136" s="22"/>
      <c r="VZN136" s="22"/>
      <c r="VZO136" s="22"/>
      <c r="VZP136" s="22"/>
      <c r="VZQ136" s="22"/>
      <c r="VZR136" s="22"/>
      <c r="VZS136" s="22"/>
      <c r="VZT136" s="22"/>
      <c r="VZU136" s="22"/>
      <c r="VZV136" s="22"/>
      <c r="VZW136" s="22"/>
      <c r="VZX136" s="22"/>
      <c r="VZY136" s="22"/>
      <c r="VZZ136" s="22"/>
      <c r="WAA136" s="22"/>
      <c r="WAB136" s="22"/>
      <c r="WAC136" s="22"/>
      <c r="WAD136" s="22"/>
      <c r="WAE136" s="22"/>
      <c r="WAF136" s="22"/>
      <c r="WAG136" s="22"/>
      <c r="WAH136" s="22"/>
      <c r="WAI136" s="22"/>
      <c r="WAJ136" s="22"/>
      <c r="WAK136" s="22"/>
      <c r="WAL136" s="22"/>
      <c r="WAM136" s="22"/>
      <c r="WAN136" s="22"/>
      <c r="WAO136" s="22"/>
      <c r="WAP136" s="22"/>
      <c r="WAQ136" s="22"/>
      <c r="WAR136" s="22"/>
      <c r="WAS136" s="22"/>
      <c r="WAT136" s="22"/>
      <c r="WAU136" s="22"/>
      <c r="WAV136" s="22"/>
      <c r="WAW136" s="22"/>
      <c r="WAX136" s="22"/>
      <c r="WAY136" s="22"/>
      <c r="WAZ136" s="22"/>
      <c r="WBA136" s="22"/>
      <c r="WBB136" s="22"/>
      <c r="WBC136" s="22"/>
      <c r="WBD136" s="22"/>
      <c r="WBE136" s="22"/>
      <c r="WBF136" s="22"/>
      <c r="WBG136" s="22"/>
      <c r="WBH136" s="22"/>
      <c r="WBI136" s="22"/>
      <c r="WBJ136" s="22"/>
      <c r="WBK136" s="22"/>
      <c r="WBL136" s="22"/>
      <c r="WBM136" s="22"/>
      <c r="WBN136" s="22"/>
      <c r="WBO136" s="22"/>
      <c r="WBP136" s="22"/>
      <c r="WBQ136" s="22"/>
      <c r="WBR136" s="22"/>
      <c r="WBS136" s="22"/>
      <c r="WBT136" s="22"/>
      <c r="WBU136" s="22"/>
      <c r="WBV136" s="22"/>
      <c r="WBW136" s="22"/>
      <c r="WBX136" s="22"/>
      <c r="WBY136" s="22"/>
      <c r="WBZ136" s="22"/>
      <c r="WCA136" s="22"/>
      <c r="WCB136" s="22"/>
      <c r="WCC136" s="22"/>
      <c r="WCD136" s="22"/>
      <c r="WCE136" s="22"/>
      <c r="WCF136" s="22"/>
      <c r="WCG136" s="22"/>
      <c r="WCH136" s="22"/>
      <c r="WCI136" s="22"/>
      <c r="WCJ136" s="22"/>
      <c r="WCK136" s="22"/>
      <c r="WCL136" s="22"/>
      <c r="WCM136" s="22"/>
      <c r="WCN136" s="22"/>
      <c r="WCO136" s="22"/>
      <c r="WCP136" s="22"/>
      <c r="WCQ136" s="22"/>
      <c r="WCR136" s="22"/>
      <c r="WCS136" s="22"/>
      <c r="WCT136" s="22"/>
      <c r="WCU136" s="22"/>
      <c r="WCV136" s="22"/>
      <c r="WCW136" s="22"/>
      <c r="WCX136" s="22"/>
      <c r="WCY136" s="22"/>
      <c r="WCZ136" s="22"/>
      <c r="WDA136" s="22"/>
      <c r="WDB136" s="22"/>
      <c r="WDC136" s="22"/>
      <c r="WDD136" s="22"/>
      <c r="WDE136" s="22"/>
      <c r="WDF136" s="22"/>
      <c r="WDG136" s="22"/>
      <c r="WDH136" s="22"/>
      <c r="WDI136" s="22"/>
      <c r="WDJ136" s="22"/>
      <c r="WDK136" s="22"/>
      <c r="WDL136" s="22"/>
      <c r="WDM136" s="22"/>
      <c r="WDN136" s="22"/>
      <c r="WDO136" s="22"/>
      <c r="WDP136" s="22"/>
      <c r="WDQ136" s="22"/>
      <c r="WDR136" s="22"/>
      <c r="WDS136" s="22"/>
      <c r="WDT136" s="22"/>
      <c r="WDU136" s="22"/>
      <c r="WDV136" s="22"/>
      <c r="WDW136" s="22"/>
      <c r="WDX136" s="22"/>
      <c r="WDY136" s="22"/>
      <c r="WDZ136" s="22"/>
      <c r="WEA136" s="22"/>
      <c r="WEB136" s="22"/>
      <c r="WEC136" s="22"/>
      <c r="WED136" s="22"/>
      <c r="WEE136" s="22"/>
      <c r="WEF136" s="22"/>
      <c r="WEG136" s="22"/>
      <c r="WEH136" s="22"/>
      <c r="WEI136" s="22"/>
      <c r="WEJ136" s="22"/>
      <c r="WEK136" s="22"/>
      <c r="WEL136" s="22"/>
      <c r="WEM136" s="22"/>
      <c r="WEN136" s="22"/>
      <c r="WEO136" s="22"/>
      <c r="WEP136" s="22"/>
      <c r="WEQ136" s="22"/>
      <c r="WER136" s="22"/>
      <c r="WES136" s="22"/>
      <c r="WET136" s="22"/>
      <c r="WEU136" s="22"/>
      <c r="WEV136" s="22"/>
      <c r="WEW136" s="22"/>
      <c r="WEX136" s="22"/>
      <c r="WEY136" s="22"/>
      <c r="WEZ136" s="22"/>
      <c r="WFA136" s="22"/>
      <c r="WFB136" s="22"/>
      <c r="WFC136" s="22"/>
      <c r="WFD136" s="22"/>
      <c r="WFE136" s="22"/>
      <c r="WFF136" s="22"/>
      <c r="WFG136" s="22"/>
      <c r="WFH136" s="22"/>
      <c r="WFI136" s="22"/>
      <c r="WFJ136" s="22"/>
      <c r="WFK136" s="22"/>
      <c r="WFL136" s="22"/>
      <c r="WFM136" s="22"/>
      <c r="WFN136" s="22"/>
      <c r="WFO136" s="22"/>
      <c r="WFP136" s="22"/>
      <c r="WFQ136" s="22"/>
      <c r="WFR136" s="22"/>
      <c r="WFS136" s="22"/>
      <c r="WFT136" s="22"/>
      <c r="WFU136" s="22"/>
      <c r="WFV136" s="22"/>
      <c r="WFW136" s="22"/>
      <c r="WFX136" s="22"/>
      <c r="WFY136" s="22"/>
      <c r="WFZ136" s="22"/>
      <c r="WGA136" s="22"/>
      <c r="WGB136" s="22"/>
      <c r="WGC136" s="22"/>
      <c r="WGD136" s="22"/>
      <c r="WGE136" s="22"/>
      <c r="WGF136" s="22"/>
      <c r="WGG136" s="22"/>
      <c r="WGH136" s="22"/>
      <c r="WGI136" s="22"/>
      <c r="WGJ136" s="22"/>
      <c r="WGK136" s="22"/>
      <c r="WGL136" s="22"/>
      <c r="WGM136" s="22"/>
      <c r="WGN136" s="22"/>
      <c r="WGO136" s="22"/>
      <c r="WGP136" s="22"/>
      <c r="WGQ136" s="22"/>
      <c r="WGR136" s="22"/>
      <c r="WGS136" s="22"/>
      <c r="WGT136" s="22"/>
      <c r="WGU136" s="22"/>
      <c r="WGV136" s="22"/>
      <c r="WGW136" s="22"/>
      <c r="WGX136" s="22"/>
      <c r="WGY136" s="22"/>
      <c r="WGZ136" s="22"/>
      <c r="WHA136" s="22"/>
      <c r="WHB136" s="22"/>
      <c r="WHC136" s="22"/>
      <c r="WHD136" s="22"/>
      <c r="WHE136" s="22"/>
      <c r="WHF136" s="22"/>
      <c r="WHG136" s="22"/>
      <c r="WHH136" s="22"/>
      <c r="WHI136" s="22"/>
      <c r="WHJ136" s="22"/>
      <c r="WHK136" s="22"/>
      <c r="WHL136" s="22"/>
      <c r="WHM136" s="22"/>
      <c r="WHN136" s="22"/>
      <c r="WHO136" s="22"/>
      <c r="WHP136" s="22"/>
      <c r="WHQ136" s="22"/>
      <c r="WHR136" s="22"/>
      <c r="WHS136" s="22"/>
      <c r="WHT136" s="22"/>
      <c r="WHU136" s="22"/>
      <c r="WHV136" s="22"/>
      <c r="WHW136" s="22"/>
      <c r="WHX136" s="22"/>
      <c r="WHY136" s="22"/>
      <c r="WHZ136" s="22"/>
      <c r="WIA136" s="22"/>
      <c r="WIB136" s="22"/>
      <c r="WIC136" s="22"/>
      <c r="WID136" s="22"/>
      <c r="WIE136" s="22"/>
      <c r="WIF136" s="22"/>
      <c r="WIG136" s="22"/>
      <c r="WIH136" s="22"/>
      <c r="WII136" s="22"/>
      <c r="WIJ136" s="22"/>
      <c r="WIK136" s="22"/>
      <c r="WIL136" s="22"/>
      <c r="WIM136" s="22"/>
      <c r="WIN136" s="22"/>
      <c r="WIO136" s="22"/>
      <c r="WIP136" s="22"/>
      <c r="WIQ136" s="22"/>
      <c r="WIR136" s="22"/>
      <c r="WIS136" s="22"/>
      <c r="WIT136" s="22"/>
      <c r="WIU136" s="22"/>
      <c r="WIV136" s="22"/>
      <c r="WIW136" s="22"/>
      <c r="WIX136" s="22"/>
      <c r="WIY136" s="22"/>
      <c r="WIZ136" s="22"/>
      <c r="WJA136" s="22"/>
      <c r="WJB136" s="22"/>
      <c r="WJC136" s="22"/>
      <c r="WJD136" s="22"/>
      <c r="WJE136" s="22"/>
      <c r="WJF136" s="22"/>
      <c r="WJG136" s="22"/>
      <c r="WJH136" s="22"/>
      <c r="WJI136" s="22"/>
      <c r="WJJ136" s="22"/>
      <c r="WJK136" s="22"/>
      <c r="WJL136" s="22"/>
      <c r="WJM136" s="22"/>
      <c r="WJN136" s="22"/>
      <c r="WJO136" s="22"/>
      <c r="WJP136" s="22"/>
      <c r="WJQ136" s="22"/>
      <c r="WJR136" s="22"/>
      <c r="WJS136" s="22"/>
      <c r="WJT136" s="22"/>
      <c r="WJU136" s="22"/>
      <c r="WJV136" s="22"/>
      <c r="WJW136" s="22"/>
      <c r="WJX136" s="22"/>
      <c r="WJY136" s="22"/>
      <c r="WJZ136" s="22"/>
      <c r="WKA136" s="22"/>
      <c r="WKB136" s="22"/>
      <c r="WKC136" s="22"/>
      <c r="WKD136" s="22"/>
      <c r="WKE136" s="22"/>
      <c r="WKF136" s="22"/>
      <c r="WKG136" s="22"/>
      <c r="WKH136" s="22"/>
      <c r="WKI136" s="22"/>
      <c r="WKJ136" s="22"/>
      <c r="WKK136" s="22"/>
      <c r="WKL136" s="22"/>
      <c r="WKM136" s="22"/>
      <c r="WKN136" s="22"/>
      <c r="WKO136" s="22"/>
      <c r="WKP136" s="22"/>
      <c r="WKQ136" s="22"/>
      <c r="WKR136" s="22"/>
      <c r="WKS136" s="22"/>
      <c r="WKT136" s="22"/>
      <c r="WKU136" s="22"/>
      <c r="WKV136" s="22"/>
      <c r="WKW136" s="22"/>
      <c r="WKX136" s="22"/>
      <c r="WKY136" s="22"/>
      <c r="WKZ136" s="22"/>
      <c r="WLA136" s="22"/>
      <c r="WLB136" s="22"/>
      <c r="WLC136" s="22"/>
      <c r="WLD136" s="22"/>
      <c r="WLE136" s="22"/>
      <c r="WLF136" s="22"/>
      <c r="WLG136" s="22"/>
      <c r="WLH136" s="22"/>
      <c r="WLI136" s="22"/>
      <c r="WLJ136" s="22"/>
      <c r="WLK136" s="22"/>
      <c r="WLL136" s="22"/>
      <c r="WLM136" s="22"/>
      <c r="WLN136" s="22"/>
      <c r="WLO136" s="22"/>
      <c r="WLP136" s="22"/>
      <c r="WLQ136" s="22"/>
      <c r="WLR136" s="22"/>
      <c r="WLS136" s="22"/>
      <c r="WLT136" s="22"/>
      <c r="WLU136" s="22"/>
      <c r="WLV136" s="22"/>
      <c r="WLW136" s="22"/>
      <c r="WLX136" s="22"/>
      <c r="WLY136" s="22"/>
      <c r="WLZ136" s="22"/>
      <c r="WMA136" s="22"/>
      <c r="WMB136" s="22"/>
      <c r="WMC136" s="22"/>
      <c r="WMD136" s="22"/>
      <c r="WME136" s="22"/>
      <c r="WMF136" s="22"/>
      <c r="WMG136" s="22"/>
      <c r="WMH136" s="22"/>
      <c r="WMI136" s="22"/>
      <c r="WMJ136" s="22"/>
      <c r="WMK136" s="22"/>
      <c r="WML136" s="22"/>
      <c r="WMM136" s="22"/>
      <c r="WMN136" s="22"/>
      <c r="WMO136" s="22"/>
      <c r="WMP136" s="22"/>
      <c r="WMQ136" s="22"/>
      <c r="WMR136" s="22"/>
      <c r="WMS136" s="22"/>
      <c r="WMT136" s="22"/>
      <c r="WMU136" s="22"/>
      <c r="WMV136" s="22"/>
      <c r="WMW136" s="22"/>
      <c r="WMX136" s="22"/>
      <c r="WMY136" s="22"/>
      <c r="WMZ136" s="22"/>
      <c r="WNA136" s="22"/>
      <c r="WNB136" s="22"/>
      <c r="WNC136" s="22"/>
      <c r="WND136" s="22"/>
      <c r="WNE136" s="22"/>
      <c r="WNF136" s="22"/>
      <c r="WNG136" s="22"/>
      <c r="WNH136" s="22"/>
      <c r="WNI136" s="22"/>
      <c r="WNJ136" s="22"/>
      <c r="WNK136" s="22"/>
      <c r="WNL136" s="22"/>
      <c r="WNM136" s="22"/>
      <c r="WNN136" s="22"/>
      <c r="WNO136" s="22"/>
      <c r="WNP136" s="22"/>
      <c r="WNQ136" s="22"/>
      <c r="WNR136" s="22"/>
      <c r="WNS136" s="22"/>
      <c r="WNT136" s="22"/>
      <c r="WNU136" s="22"/>
      <c r="WNV136" s="22"/>
      <c r="WNW136" s="22"/>
      <c r="WNX136" s="22"/>
      <c r="WNY136" s="22"/>
      <c r="WNZ136" s="22"/>
      <c r="WOA136" s="22"/>
      <c r="WOB136" s="22"/>
      <c r="WOC136" s="22"/>
      <c r="WOD136" s="22"/>
      <c r="WOE136" s="22"/>
      <c r="WOF136" s="22"/>
      <c r="WOG136" s="22"/>
      <c r="WOH136" s="22"/>
      <c r="WOI136" s="22"/>
      <c r="WOJ136" s="22"/>
      <c r="WOK136" s="22"/>
      <c r="WOL136" s="22"/>
      <c r="WOM136" s="22"/>
      <c r="WON136" s="22"/>
      <c r="WOO136" s="22"/>
      <c r="WOP136" s="22"/>
      <c r="WOQ136" s="22"/>
      <c r="WOR136" s="22"/>
      <c r="WOS136" s="22"/>
      <c r="WOT136" s="22"/>
      <c r="WOU136" s="22"/>
      <c r="WOV136" s="22"/>
      <c r="WOW136" s="22"/>
      <c r="WOX136" s="22"/>
      <c r="WOY136" s="22"/>
      <c r="WOZ136" s="22"/>
      <c r="WPA136" s="22"/>
      <c r="WPB136" s="22"/>
      <c r="WPC136" s="22"/>
      <c r="WPD136" s="22"/>
      <c r="WPE136" s="22"/>
      <c r="WPF136" s="22"/>
      <c r="WPG136" s="22"/>
      <c r="WPH136" s="22"/>
      <c r="WPI136" s="22"/>
      <c r="WPJ136" s="22"/>
      <c r="WPK136" s="22"/>
      <c r="WPL136" s="22"/>
      <c r="WPM136" s="22"/>
      <c r="WPN136" s="22"/>
      <c r="WPO136" s="22"/>
      <c r="WPP136" s="22"/>
      <c r="WPQ136" s="22"/>
      <c r="WPR136" s="22"/>
      <c r="WPS136" s="22"/>
      <c r="WPT136" s="22"/>
      <c r="WPU136" s="22"/>
      <c r="WPV136" s="22"/>
      <c r="WPW136" s="22"/>
      <c r="WPX136" s="22"/>
      <c r="WPY136" s="22"/>
      <c r="WPZ136" s="22"/>
      <c r="WQA136" s="22"/>
      <c r="WQB136" s="22"/>
      <c r="WQC136" s="22"/>
      <c r="WQD136" s="22"/>
      <c r="WQE136" s="22"/>
      <c r="WQF136" s="22"/>
      <c r="WQG136" s="22"/>
      <c r="WQH136" s="22"/>
      <c r="WQI136" s="22"/>
      <c r="WQJ136" s="22"/>
      <c r="WQK136" s="22"/>
      <c r="WQL136" s="22"/>
      <c r="WQM136" s="22"/>
      <c r="WQN136" s="22"/>
      <c r="WQO136" s="22"/>
      <c r="WQP136" s="22"/>
      <c r="WQQ136" s="22"/>
      <c r="WQR136" s="22"/>
      <c r="WQS136" s="22"/>
      <c r="WQT136" s="22"/>
      <c r="WQU136" s="22"/>
      <c r="WQV136" s="22"/>
      <c r="WQW136" s="22"/>
      <c r="WQX136" s="22"/>
      <c r="WQY136" s="22"/>
      <c r="WQZ136" s="22"/>
      <c r="WRA136" s="22"/>
      <c r="WRB136" s="22"/>
      <c r="WRC136" s="22"/>
      <c r="WRD136" s="22"/>
      <c r="WRE136" s="22"/>
      <c r="WRF136" s="22"/>
      <c r="WRG136" s="22"/>
      <c r="WRH136" s="22"/>
      <c r="WRI136" s="22"/>
      <c r="WRJ136" s="22"/>
      <c r="WRK136" s="22"/>
      <c r="WRL136" s="22"/>
      <c r="WRM136" s="22"/>
      <c r="WRN136" s="22"/>
      <c r="WRO136" s="22"/>
      <c r="WRP136" s="22"/>
      <c r="WRQ136" s="22"/>
      <c r="WRR136" s="22"/>
      <c r="WRS136" s="22"/>
      <c r="WRT136" s="22"/>
      <c r="WRU136" s="22"/>
      <c r="WRV136" s="22"/>
      <c r="WRW136" s="22"/>
      <c r="WRX136" s="22"/>
      <c r="WRY136" s="22"/>
      <c r="WRZ136" s="22"/>
      <c r="WSA136" s="22"/>
      <c r="WSB136" s="22"/>
      <c r="WSC136" s="22"/>
      <c r="WSD136" s="22"/>
      <c r="WSE136" s="22"/>
      <c r="WSF136" s="22"/>
      <c r="WSG136" s="22"/>
      <c r="WSH136" s="22"/>
      <c r="WSI136" s="22"/>
      <c r="WSJ136" s="22"/>
      <c r="WSK136" s="22"/>
      <c r="WSL136" s="22"/>
      <c r="WSM136" s="22"/>
      <c r="WSN136" s="22"/>
      <c r="WSO136" s="22"/>
      <c r="WSP136" s="22"/>
      <c r="WSQ136" s="22"/>
      <c r="WSR136" s="22"/>
      <c r="WSS136" s="22"/>
      <c r="WST136" s="22"/>
      <c r="WSU136" s="22"/>
      <c r="WSV136" s="22"/>
      <c r="WSW136" s="22"/>
      <c r="WSX136" s="22"/>
      <c r="WSY136" s="22"/>
      <c r="WSZ136" s="22"/>
      <c r="WTA136" s="22"/>
      <c r="WTB136" s="22"/>
      <c r="WTC136" s="22"/>
      <c r="WTD136" s="22"/>
      <c r="WTE136" s="22"/>
      <c r="WTF136" s="22"/>
      <c r="WTG136" s="22"/>
      <c r="WTH136" s="22"/>
      <c r="WTI136" s="22"/>
      <c r="WTJ136" s="22"/>
      <c r="WTK136" s="22"/>
      <c r="WTL136" s="22"/>
      <c r="WTM136" s="22"/>
      <c r="WTN136" s="22"/>
      <c r="WTO136" s="22"/>
      <c r="WTP136" s="22"/>
      <c r="WTQ136" s="22"/>
      <c r="WTR136" s="22"/>
      <c r="WTS136" s="22"/>
      <c r="WTT136" s="22"/>
      <c r="WTU136" s="22"/>
      <c r="WTV136" s="22"/>
      <c r="WTW136" s="22"/>
      <c r="WTX136" s="22"/>
      <c r="WTY136" s="22"/>
      <c r="WTZ136" s="22"/>
      <c r="WUA136" s="22"/>
      <c r="WUB136" s="22"/>
      <c r="WUC136" s="22"/>
      <c r="WUD136" s="22"/>
      <c r="WUE136" s="22"/>
      <c r="WUF136" s="22"/>
      <c r="WUG136" s="22"/>
      <c r="WUH136" s="22"/>
      <c r="WUI136" s="22"/>
      <c r="WUJ136" s="22"/>
      <c r="WUK136" s="22"/>
      <c r="WUL136" s="22"/>
      <c r="WUM136" s="22"/>
      <c r="WUN136" s="22"/>
      <c r="WUO136" s="22"/>
      <c r="WUP136" s="22"/>
      <c r="WUQ136" s="22"/>
      <c r="WUR136" s="22"/>
      <c r="WUS136" s="22"/>
      <c r="WUT136" s="22"/>
      <c r="WUU136" s="22"/>
      <c r="WUV136" s="22"/>
      <c r="WUW136" s="22"/>
      <c r="WUX136" s="22"/>
      <c r="WUY136" s="22"/>
      <c r="WUZ136" s="22"/>
      <c r="WVA136" s="22"/>
      <c r="WVB136" s="22"/>
      <c r="WVC136" s="22"/>
      <c r="WVD136" s="22"/>
      <c r="WVE136" s="22"/>
      <c r="WVF136" s="22"/>
      <c r="WVG136" s="22"/>
      <c r="WVH136" s="22"/>
      <c r="WVI136" s="22"/>
      <c r="WVJ136" s="22"/>
      <c r="WVK136" s="22"/>
      <c r="WVL136" s="22"/>
      <c r="WVM136" s="22"/>
      <c r="WVN136" s="22"/>
      <c r="WVO136" s="22"/>
      <c r="WVP136" s="22"/>
      <c r="WVQ136" s="22"/>
      <c r="WVR136" s="22"/>
      <c r="WVS136" s="22"/>
      <c r="WVT136" s="22"/>
      <c r="WVU136" s="22"/>
      <c r="WVV136" s="22"/>
      <c r="WVW136" s="22"/>
      <c r="WVX136" s="22"/>
      <c r="WVY136" s="22"/>
      <c r="WVZ136" s="22"/>
      <c r="WWA136" s="22"/>
      <c r="WWB136" s="22"/>
      <c r="WWC136" s="22"/>
      <c r="WWD136" s="22"/>
      <c r="WWE136" s="22"/>
      <c r="WWF136" s="22"/>
      <c r="WWG136" s="22"/>
      <c r="WWH136" s="22"/>
      <c r="WWI136" s="22"/>
      <c r="WWJ136" s="22"/>
      <c r="WWK136" s="22"/>
      <c r="WWL136" s="22"/>
      <c r="WWM136" s="22"/>
      <c r="WWN136" s="22"/>
      <c r="WWO136" s="22"/>
      <c r="WWP136" s="22"/>
      <c r="WWQ136" s="22"/>
      <c r="WWR136" s="22"/>
      <c r="WWS136" s="22"/>
      <c r="WWT136" s="22"/>
      <c r="WWU136" s="22"/>
      <c r="WWV136" s="22"/>
      <c r="WWW136" s="22"/>
      <c r="WWX136" s="22"/>
      <c r="WWY136" s="22"/>
      <c r="WWZ136" s="22"/>
      <c r="WXA136" s="22"/>
      <c r="WXB136" s="22"/>
      <c r="WXC136" s="22"/>
      <c r="WXD136" s="22"/>
      <c r="WXE136" s="22"/>
      <c r="WXF136" s="22"/>
      <c r="WXG136" s="22"/>
      <c r="WXH136" s="22"/>
      <c r="WXI136" s="22"/>
      <c r="WXJ136" s="22"/>
      <c r="WXK136" s="22"/>
      <c r="WXL136" s="22"/>
      <c r="WXM136" s="22"/>
      <c r="WXN136" s="22"/>
      <c r="WXO136" s="22"/>
      <c r="WXP136" s="22"/>
      <c r="WXQ136" s="22"/>
      <c r="WXR136" s="22"/>
      <c r="WXS136" s="22"/>
      <c r="WXT136" s="22"/>
      <c r="WXU136" s="22"/>
      <c r="WXV136" s="22"/>
      <c r="WXW136" s="22"/>
      <c r="WXX136" s="22"/>
      <c r="WXY136" s="22"/>
      <c r="WXZ136" s="22"/>
      <c r="WYA136" s="22"/>
      <c r="WYB136" s="22"/>
      <c r="WYC136" s="22"/>
      <c r="WYD136" s="22"/>
      <c r="WYE136" s="22"/>
      <c r="WYF136" s="22"/>
      <c r="WYG136" s="22"/>
      <c r="WYH136" s="22"/>
      <c r="WYI136" s="22"/>
      <c r="WYJ136" s="22"/>
      <c r="WYK136" s="22"/>
      <c r="WYL136" s="22"/>
      <c r="WYM136" s="22"/>
      <c r="WYN136" s="22"/>
      <c r="WYO136" s="22"/>
      <c r="WYP136" s="22"/>
      <c r="WYQ136" s="22"/>
      <c r="WYR136" s="22"/>
      <c r="WYS136" s="22"/>
      <c r="WYT136" s="22"/>
      <c r="WYU136" s="22"/>
      <c r="WYV136" s="22"/>
      <c r="WYW136" s="22"/>
      <c r="WYX136" s="22"/>
      <c r="WYY136" s="22"/>
      <c r="WYZ136" s="22"/>
      <c r="WZA136" s="22"/>
      <c r="WZB136" s="22"/>
      <c r="WZC136" s="22"/>
      <c r="WZD136" s="22"/>
      <c r="WZE136" s="22"/>
      <c r="WZF136" s="22"/>
      <c r="WZG136" s="22"/>
      <c r="WZH136" s="22"/>
      <c r="WZI136" s="22"/>
      <c r="WZJ136" s="22"/>
      <c r="WZK136" s="22"/>
      <c r="WZL136" s="22"/>
      <c r="WZM136" s="22"/>
      <c r="WZN136" s="22"/>
      <c r="WZO136" s="22"/>
      <c r="WZP136" s="22"/>
      <c r="WZQ136" s="22"/>
      <c r="WZR136" s="22"/>
      <c r="WZS136" s="22"/>
      <c r="WZT136" s="22"/>
      <c r="WZU136" s="22"/>
      <c r="WZV136" s="22"/>
      <c r="WZW136" s="22"/>
      <c r="WZX136" s="22"/>
      <c r="WZY136" s="22"/>
      <c r="WZZ136" s="22"/>
      <c r="XAA136" s="22"/>
      <c r="XAB136" s="22"/>
      <c r="XAC136" s="22"/>
      <c r="XAD136" s="22"/>
      <c r="XAE136" s="22"/>
      <c r="XAF136" s="22"/>
      <c r="XAG136" s="22"/>
      <c r="XAH136" s="22"/>
      <c r="XAI136" s="22"/>
      <c r="XAJ136" s="22"/>
      <c r="XAK136" s="22"/>
      <c r="XAL136" s="22"/>
      <c r="XAM136" s="22"/>
      <c r="XAN136" s="22"/>
      <c r="XAO136" s="22"/>
      <c r="XAP136" s="22"/>
      <c r="XAQ136" s="22"/>
      <c r="XAR136" s="22"/>
      <c r="XAS136" s="22"/>
      <c r="XAT136" s="22"/>
      <c r="XAU136" s="22"/>
      <c r="XAV136" s="22"/>
      <c r="XAW136" s="22"/>
      <c r="XAX136" s="22"/>
      <c r="XAY136" s="22"/>
      <c r="XAZ136" s="22"/>
      <c r="XBA136" s="22"/>
      <c r="XBB136" s="22"/>
      <c r="XBC136" s="22"/>
      <c r="XBD136" s="22"/>
      <c r="XBE136" s="22"/>
      <c r="XBF136" s="22"/>
      <c r="XBG136" s="22"/>
      <c r="XBH136" s="22"/>
      <c r="XBI136" s="22"/>
      <c r="XBJ136" s="22"/>
      <c r="XBK136" s="22"/>
      <c r="XBL136" s="22"/>
      <c r="XBM136" s="22"/>
      <c r="XBN136" s="22"/>
      <c r="XBO136" s="22"/>
      <c r="XBP136" s="22"/>
      <c r="XBQ136" s="22"/>
      <c r="XBR136" s="22"/>
      <c r="XBS136" s="22"/>
      <c r="XBT136" s="22"/>
      <c r="XBU136" s="22"/>
      <c r="XBV136" s="22"/>
      <c r="XBW136" s="22"/>
      <c r="XBX136" s="22"/>
      <c r="XBY136" s="22"/>
      <c r="XBZ136" s="22"/>
      <c r="XCA136" s="22"/>
      <c r="XCB136" s="22"/>
      <c r="XCC136" s="22"/>
      <c r="XCD136" s="22"/>
      <c r="XCE136" s="22"/>
      <c r="XCF136" s="22"/>
      <c r="XCG136" s="22"/>
      <c r="XCH136" s="22"/>
      <c r="XCI136" s="22"/>
      <c r="XCJ136" s="22"/>
      <c r="XCK136" s="22"/>
      <c r="XCL136" s="22"/>
      <c r="XCM136" s="22"/>
      <c r="XCN136" s="22"/>
      <c r="XCO136" s="22"/>
      <c r="XCP136" s="22"/>
      <c r="XCQ136" s="22"/>
      <c r="XCR136" s="22"/>
      <c r="XCS136" s="22"/>
      <c r="XCT136" s="22"/>
      <c r="XCU136" s="22"/>
      <c r="XCV136" s="22"/>
      <c r="XCW136" s="22"/>
      <c r="XCX136" s="22"/>
      <c r="XCY136" s="22"/>
      <c r="XCZ136" s="22"/>
      <c r="XDA136" s="22"/>
      <c r="XDB136" s="22"/>
      <c r="XDC136" s="22"/>
      <c r="XDD136" s="22"/>
      <c r="XDE136" s="22"/>
      <c r="XDF136" s="22"/>
      <c r="XDG136" s="22"/>
      <c r="XDH136" s="22"/>
      <c r="XDI136" s="22"/>
      <c r="XDJ136" s="22"/>
      <c r="XDK136" s="22"/>
      <c r="XDL136" s="22"/>
      <c r="XDM136" s="22"/>
      <c r="XDN136" s="22"/>
      <c r="XDO136" s="22"/>
      <c r="XDP136" s="22"/>
      <c r="XDQ136" s="22"/>
      <c r="XDR136" s="22"/>
      <c r="XDS136" s="22"/>
      <c r="XDT136" s="22"/>
      <c r="XDU136" s="22"/>
      <c r="XDV136" s="22"/>
      <c r="XDW136" s="22"/>
      <c r="XDX136" s="22"/>
      <c r="XDY136" s="22"/>
      <c r="XDZ136" s="22"/>
      <c r="XEA136" s="22"/>
      <c r="XEB136" s="22"/>
      <c r="XEC136" s="22"/>
      <c r="XED136" s="22"/>
      <c r="XEE136" s="22"/>
      <c r="XEF136" s="22"/>
      <c r="XEG136" s="22"/>
      <c r="XEH136" s="22"/>
      <c r="XEI136" s="22"/>
      <c r="XEJ136" s="22"/>
      <c r="XEK136" s="22"/>
      <c r="XEL136" s="22"/>
      <c r="XEM136" s="22"/>
      <c r="XEN136" s="22"/>
      <c r="XEO136" s="22"/>
      <c r="XEP136" s="22"/>
      <c r="XEQ136" s="22"/>
      <c r="XER136" s="22"/>
      <c r="XES136" s="22"/>
      <c r="XET136" s="22"/>
      <c r="XEU136" s="22"/>
      <c r="XEV136" s="22"/>
      <c r="XEW136" s="22"/>
      <c r="XEX136" s="22"/>
      <c r="XEY136" s="22"/>
      <c r="XEZ136" s="22"/>
      <c r="XFA136" s="22"/>
      <c r="XFB136" s="22"/>
      <c r="XFC136" s="22"/>
      <c r="XFD136" s="22"/>
    </row>
    <row r="137" s="19" customFormat="1" customHeight="1" spans="7:85 15470:16384">
      <c r="G137" s="194"/>
      <c r="H137" s="194"/>
      <c r="I137" s="194"/>
      <c r="J137" s="194"/>
      <c r="K137" s="194"/>
      <c r="L137" s="194"/>
      <c r="M137" s="194"/>
      <c r="N137" s="194"/>
      <c r="O137" s="194"/>
      <c r="P137" s="194"/>
      <c r="Q137" s="194"/>
      <c r="R137" s="194"/>
      <c r="S137" s="194"/>
      <c r="T137" s="194"/>
      <c r="U137" s="194"/>
      <c r="V137" s="194"/>
      <c r="W137" s="194"/>
      <c r="X137" s="194"/>
      <c r="Y137" s="194"/>
      <c r="Z137" s="194"/>
      <c r="AA137" s="194"/>
      <c r="AB137" s="194"/>
      <c r="AC137" s="194"/>
      <c r="AD137" s="194"/>
      <c r="AE137" s="194"/>
      <c r="AF137" s="194"/>
      <c r="AG137" s="194"/>
      <c r="AH137" s="194"/>
      <c r="AI137" s="194"/>
      <c r="AJ137" s="194"/>
      <c r="AK137" s="194"/>
      <c r="AL137" s="194"/>
      <c r="AM137" s="194"/>
      <c r="AN137" s="194"/>
      <c r="AO137" s="194"/>
      <c r="AP137" s="194"/>
      <c r="AQ137" s="194"/>
      <c r="VVZ137" s="22"/>
      <c r="VWA137" s="22"/>
      <c r="VWB137" s="22"/>
      <c r="VWC137" s="22"/>
      <c r="VWD137" s="22"/>
      <c r="VWE137" s="22"/>
      <c r="VWF137" s="22"/>
      <c r="VWG137" s="22"/>
      <c r="VWH137" s="22"/>
      <c r="VWI137" s="22"/>
      <c r="VWJ137" s="22"/>
      <c r="VWK137" s="22"/>
      <c r="VWL137" s="22"/>
      <c r="VWM137" s="22"/>
      <c r="VWN137" s="22"/>
      <c r="VWO137" s="22"/>
      <c r="VWP137" s="22"/>
      <c r="VWQ137" s="22"/>
      <c r="VWR137" s="22"/>
      <c r="VWS137" s="22"/>
      <c r="VWT137" s="22"/>
      <c r="VWU137" s="22"/>
      <c r="VWV137" s="22"/>
      <c r="VWW137" s="22"/>
      <c r="VWX137" s="22"/>
      <c r="VWY137" s="22"/>
      <c r="VWZ137" s="22"/>
      <c r="VXA137" s="22"/>
      <c r="VXB137" s="22"/>
      <c r="VXC137" s="22"/>
      <c r="VXD137" s="22"/>
      <c r="VXE137" s="22"/>
      <c r="VXF137" s="22"/>
      <c r="VXG137" s="22"/>
      <c r="VXH137" s="22"/>
      <c r="VXI137" s="22"/>
      <c r="VXJ137" s="22"/>
      <c r="VXK137" s="22"/>
      <c r="VXL137" s="22"/>
      <c r="VXM137" s="22"/>
      <c r="VXN137" s="22"/>
      <c r="VXO137" s="22"/>
      <c r="VXP137" s="22"/>
      <c r="VXQ137" s="22"/>
      <c r="VXR137" s="22"/>
      <c r="VXS137" s="22"/>
      <c r="VXT137" s="22"/>
      <c r="VXU137" s="22"/>
      <c r="VXV137" s="22"/>
      <c r="VXW137" s="22"/>
      <c r="VXX137" s="22"/>
      <c r="VXY137" s="22"/>
      <c r="VXZ137" s="22"/>
      <c r="VYA137" s="22"/>
      <c r="VYB137" s="22"/>
      <c r="VYC137" s="22"/>
      <c r="VYD137" s="22"/>
      <c r="VYE137" s="22"/>
      <c r="VYF137" s="22"/>
      <c r="VYG137" s="22"/>
      <c r="VYH137" s="22"/>
      <c r="VYI137" s="22"/>
      <c r="VYJ137" s="22"/>
      <c r="VYK137" s="22"/>
      <c r="VYL137" s="22"/>
      <c r="VYM137" s="22"/>
      <c r="VYN137" s="22"/>
      <c r="VYO137" s="22"/>
      <c r="VYP137" s="22"/>
      <c r="VYQ137" s="22"/>
      <c r="VYR137" s="22"/>
      <c r="VYS137" s="22"/>
      <c r="VYT137" s="22"/>
      <c r="VYU137" s="22"/>
      <c r="VYV137" s="22"/>
      <c r="VYW137" s="22"/>
      <c r="VYX137" s="22"/>
      <c r="VYY137" s="22"/>
      <c r="VYZ137" s="22"/>
      <c r="VZA137" s="22"/>
      <c r="VZB137" s="22"/>
      <c r="VZC137" s="22"/>
      <c r="VZD137" s="22"/>
      <c r="VZE137" s="22"/>
      <c r="VZF137" s="22"/>
      <c r="VZG137" s="22"/>
      <c r="VZH137" s="22"/>
      <c r="VZI137" s="22"/>
      <c r="VZJ137" s="22"/>
      <c r="VZK137" s="22"/>
      <c r="VZL137" s="22"/>
      <c r="VZM137" s="22"/>
      <c r="VZN137" s="22"/>
      <c r="VZO137" s="22"/>
      <c r="VZP137" s="22"/>
      <c r="VZQ137" s="22"/>
      <c r="VZR137" s="22"/>
      <c r="VZS137" s="22"/>
      <c r="VZT137" s="22"/>
      <c r="VZU137" s="22"/>
      <c r="VZV137" s="22"/>
      <c r="VZW137" s="22"/>
      <c r="VZX137" s="22"/>
      <c r="VZY137" s="22"/>
      <c r="VZZ137" s="22"/>
      <c r="WAA137" s="22"/>
      <c r="WAB137" s="22"/>
      <c r="WAC137" s="22"/>
      <c r="WAD137" s="22"/>
      <c r="WAE137" s="22"/>
      <c r="WAF137" s="22"/>
      <c r="WAG137" s="22"/>
      <c r="WAH137" s="22"/>
      <c r="WAI137" s="22"/>
      <c r="WAJ137" s="22"/>
      <c r="WAK137" s="22"/>
      <c r="WAL137" s="22"/>
      <c r="WAM137" s="22"/>
      <c r="WAN137" s="22"/>
      <c r="WAO137" s="22"/>
      <c r="WAP137" s="22"/>
      <c r="WAQ137" s="22"/>
      <c r="WAR137" s="22"/>
      <c r="WAS137" s="22"/>
      <c r="WAT137" s="22"/>
      <c r="WAU137" s="22"/>
      <c r="WAV137" s="22"/>
      <c r="WAW137" s="22"/>
      <c r="WAX137" s="22"/>
      <c r="WAY137" s="22"/>
      <c r="WAZ137" s="22"/>
      <c r="WBA137" s="22"/>
      <c r="WBB137" s="22"/>
      <c r="WBC137" s="22"/>
      <c r="WBD137" s="22"/>
      <c r="WBE137" s="22"/>
      <c r="WBF137" s="22"/>
      <c r="WBG137" s="22"/>
      <c r="WBH137" s="22"/>
      <c r="WBI137" s="22"/>
      <c r="WBJ137" s="22"/>
      <c r="WBK137" s="22"/>
      <c r="WBL137" s="22"/>
      <c r="WBM137" s="22"/>
      <c r="WBN137" s="22"/>
      <c r="WBO137" s="22"/>
      <c r="WBP137" s="22"/>
      <c r="WBQ137" s="22"/>
      <c r="WBR137" s="22"/>
      <c r="WBS137" s="22"/>
      <c r="WBT137" s="22"/>
      <c r="WBU137" s="22"/>
      <c r="WBV137" s="22"/>
      <c r="WBW137" s="22"/>
      <c r="WBX137" s="22"/>
      <c r="WBY137" s="22"/>
      <c r="WBZ137" s="22"/>
      <c r="WCA137" s="22"/>
      <c r="WCB137" s="22"/>
      <c r="WCC137" s="22"/>
      <c r="WCD137" s="22"/>
      <c r="WCE137" s="22"/>
      <c r="WCF137" s="22"/>
      <c r="WCG137" s="22"/>
      <c r="WCH137" s="22"/>
      <c r="WCI137" s="22"/>
      <c r="WCJ137" s="22"/>
      <c r="WCK137" s="22"/>
      <c r="WCL137" s="22"/>
      <c r="WCM137" s="22"/>
      <c r="WCN137" s="22"/>
      <c r="WCO137" s="22"/>
      <c r="WCP137" s="22"/>
      <c r="WCQ137" s="22"/>
      <c r="WCR137" s="22"/>
      <c r="WCS137" s="22"/>
      <c r="WCT137" s="22"/>
      <c r="WCU137" s="22"/>
      <c r="WCV137" s="22"/>
      <c r="WCW137" s="22"/>
      <c r="WCX137" s="22"/>
      <c r="WCY137" s="22"/>
      <c r="WCZ137" s="22"/>
      <c r="WDA137" s="22"/>
      <c r="WDB137" s="22"/>
      <c r="WDC137" s="22"/>
      <c r="WDD137" s="22"/>
      <c r="WDE137" s="22"/>
      <c r="WDF137" s="22"/>
      <c r="WDG137" s="22"/>
      <c r="WDH137" s="22"/>
      <c r="WDI137" s="22"/>
      <c r="WDJ137" s="22"/>
      <c r="WDK137" s="22"/>
      <c r="WDL137" s="22"/>
      <c r="WDM137" s="22"/>
      <c r="WDN137" s="22"/>
      <c r="WDO137" s="22"/>
      <c r="WDP137" s="22"/>
      <c r="WDQ137" s="22"/>
      <c r="WDR137" s="22"/>
      <c r="WDS137" s="22"/>
      <c r="WDT137" s="22"/>
      <c r="WDU137" s="22"/>
      <c r="WDV137" s="22"/>
      <c r="WDW137" s="22"/>
      <c r="WDX137" s="22"/>
      <c r="WDY137" s="22"/>
      <c r="WDZ137" s="22"/>
      <c r="WEA137" s="22"/>
      <c r="WEB137" s="22"/>
      <c r="WEC137" s="22"/>
      <c r="WED137" s="22"/>
      <c r="WEE137" s="22"/>
      <c r="WEF137" s="22"/>
      <c r="WEG137" s="22"/>
      <c r="WEH137" s="22"/>
      <c r="WEI137" s="22"/>
      <c r="WEJ137" s="22"/>
      <c r="WEK137" s="22"/>
      <c r="WEL137" s="22"/>
      <c r="WEM137" s="22"/>
      <c r="WEN137" s="22"/>
      <c r="WEO137" s="22"/>
      <c r="WEP137" s="22"/>
      <c r="WEQ137" s="22"/>
      <c r="WER137" s="22"/>
      <c r="WES137" s="22"/>
      <c r="WET137" s="22"/>
      <c r="WEU137" s="22"/>
      <c r="WEV137" s="22"/>
      <c r="WEW137" s="22"/>
      <c r="WEX137" s="22"/>
      <c r="WEY137" s="22"/>
      <c r="WEZ137" s="22"/>
      <c r="WFA137" s="22"/>
      <c r="WFB137" s="22"/>
      <c r="WFC137" s="22"/>
      <c r="WFD137" s="22"/>
      <c r="WFE137" s="22"/>
      <c r="WFF137" s="22"/>
      <c r="WFG137" s="22"/>
      <c r="WFH137" s="22"/>
      <c r="WFI137" s="22"/>
      <c r="WFJ137" s="22"/>
      <c r="WFK137" s="22"/>
      <c r="WFL137" s="22"/>
      <c r="WFM137" s="22"/>
      <c r="WFN137" s="22"/>
      <c r="WFO137" s="22"/>
      <c r="WFP137" s="22"/>
      <c r="WFQ137" s="22"/>
      <c r="WFR137" s="22"/>
      <c r="WFS137" s="22"/>
      <c r="WFT137" s="22"/>
      <c r="WFU137" s="22"/>
      <c r="WFV137" s="22"/>
      <c r="WFW137" s="22"/>
      <c r="WFX137" s="22"/>
      <c r="WFY137" s="22"/>
      <c r="WFZ137" s="22"/>
      <c r="WGA137" s="22"/>
      <c r="WGB137" s="22"/>
      <c r="WGC137" s="22"/>
      <c r="WGD137" s="22"/>
      <c r="WGE137" s="22"/>
      <c r="WGF137" s="22"/>
      <c r="WGG137" s="22"/>
      <c r="WGH137" s="22"/>
      <c r="WGI137" s="22"/>
      <c r="WGJ137" s="22"/>
      <c r="WGK137" s="22"/>
      <c r="WGL137" s="22"/>
      <c r="WGM137" s="22"/>
      <c r="WGN137" s="22"/>
      <c r="WGO137" s="22"/>
      <c r="WGP137" s="22"/>
      <c r="WGQ137" s="22"/>
      <c r="WGR137" s="22"/>
      <c r="WGS137" s="22"/>
      <c r="WGT137" s="22"/>
      <c r="WGU137" s="22"/>
      <c r="WGV137" s="22"/>
      <c r="WGW137" s="22"/>
      <c r="WGX137" s="22"/>
      <c r="WGY137" s="22"/>
      <c r="WGZ137" s="22"/>
      <c r="WHA137" s="22"/>
      <c r="WHB137" s="22"/>
      <c r="WHC137" s="22"/>
      <c r="WHD137" s="22"/>
      <c r="WHE137" s="22"/>
      <c r="WHF137" s="22"/>
      <c r="WHG137" s="22"/>
      <c r="WHH137" s="22"/>
      <c r="WHI137" s="22"/>
      <c r="WHJ137" s="22"/>
      <c r="WHK137" s="22"/>
      <c r="WHL137" s="22"/>
      <c r="WHM137" s="22"/>
      <c r="WHN137" s="22"/>
      <c r="WHO137" s="22"/>
      <c r="WHP137" s="22"/>
      <c r="WHQ137" s="22"/>
      <c r="WHR137" s="22"/>
      <c r="WHS137" s="22"/>
      <c r="WHT137" s="22"/>
      <c r="WHU137" s="22"/>
      <c r="WHV137" s="22"/>
      <c r="WHW137" s="22"/>
      <c r="WHX137" s="22"/>
      <c r="WHY137" s="22"/>
      <c r="WHZ137" s="22"/>
      <c r="WIA137" s="22"/>
      <c r="WIB137" s="22"/>
      <c r="WIC137" s="22"/>
      <c r="WID137" s="22"/>
      <c r="WIE137" s="22"/>
      <c r="WIF137" s="22"/>
      <c r="WIG137" s="22"/>
      <c r="WIH137" s="22"/>
      <c r="WII137" s="22"/>
      <c r="WIJ137" s="22"/>
      <c r="WIK137" s="22"/>
      <c r="WIL137" s="22"/>
      <c r="WIM137" s="22"/>
      <c r="WIN137" s="22"/>
      <c r="WIO137" s="22"/>
      <c r="WIP137" s="22"/>
      <c r="WIQ137" s="22"/>
      <c r="WIR137" s="22"/>
      <c r="WIS137" s="22"/>
      <c r="WIT137" s="22"/>
      <c r="WIU137" s="22"/>
      <c r="WIV137" s="22"/>
      <c r="WIW137" s="22"/>
      <c r="WIX137" s="22"/>
      <c r="WIY137" s="22"/>
      <c r="WIZ137" s="22"/>
      <c r="WJA137" s="22"/>
      <c r="WJB137" s="22"/>
      <c r="WJC137" s="22"/>
      <c r="WJD137" s="22"/>
      <c r="WJE137" s="22"/>
      <c r="WJF137" s="22"/>
      <c r="WJG137" s="22"/>
      <c r="WJH137" s="22"/>
      <c r="WJI137" s="22"/>
      <c r="WJJ137" s="22"/>
      <c r="WJK137" s="22"/>
      <c r="WJL137" s="22"/>
      <c r="WJM137" s="22"/>
      <c r="WJN137" s="22"/>
      <c r="WJO137" s="22"/>
      <c r="WJP137" s="22"/>
      <c r="WJQ137" s="22"/>
      <c r="WJR137" s="22"/>
      <c r="WJS137" s="22"/>
      <c r="WJT137" s="22"/>
      <c r="WJU137" s="22"/>
      <c r="WJV137" s="22"/>
      <c r="WJW137" s="22"/>
      <c r="WJX137" s="22"/>
      <c r="WJY137" s="22"/>
      <c r="WJZ137" s="22"/>
      <c r="WKA137" s="22"/>
      <c r="WKB137" s="22"/>
      <c r="WKC137" s="22"/>
      <c r="WKD137" s="22"/>
      <c r="WKE137" s="22"/>
      <c r="WKF137" s="22"/>
      <c r="WKG137" s="22"/>
      <c r="WKH137" s="22"/>
      <c r="WKI137" s="22"/>
      <c r="WKJ137" s="22"/>
      <c r="WKK137" s="22"/>
      <c r="WKL137" s="22"/>
      <c r="WKM137" s="22"/>
      <c r="WKN137" s="22"/>
      <c r="WKO137" s="22"/>
      <c r="WKP137" s="22"/>
      <c r="WKQ137" s="22"/>
      <c r="WKR137" s="22"/>
      <c r="WKS137" s="22"/>
      <c r="WKT137" s="22"/>
      <c r="WKU137" s="22"/>
      <c r="WKV137" s="22"/>
      <c r="WKW137" s="22"/>
      <c r="WKX137" s="22"/>
      <c r="WKY137" s="22"/>
      <c r="WKZ137" s="22"/>
      <c r="WLA137" s="22"/>
      <c r="WLB137" s="22"/>
      <c r="WLC137" s="22"/>
      <c r="WLD137" s="22"/>
      <c r="WLE137" s="22"/>
      <c r="WLF137" s="22"/>
      <c r="WLG137" s="22"/>
      <c r="WLH137" s="22"/>
      <c r="WLI137" s="22"/>
      <c r="WLJ137" s="22"/>
      <c r="WLK137" s="22"/>
      <c r="WLL137" s="22"/>
      <c r="WLM137" s="22"/>
      <c r="WLN137" s="22"/>
      <c r="WLO137" s="22"/>
      <c r="WLP137" s="22"/>
      <c r="WLQ137" s="22"/>
      <c r="WLR137" s="22"/>
      <c r="WLS137" s="22"/>
      <c r="WLT137" s="22"/>
      <c r="WLU137" s="22"/>
      <c r="WLV137" s="22"/>
      <c r="WLW137" s="22"/>
      <c r="WLX137" s="22"/>
      <c r="WLY137" s="22"/>
      <c r="WLZ137" s="22"/>
      <c r="WMA137" s="22"/>
      <c r="WMB137" s="22"/>
      <c r="WMC137" s="22"/>
      <c r="WMD137" s="22"/>
      <c r="WME137" s="22"/>
      <c r="WMF137" s="22"/>
      <c r="WMG137" s="22"/>
      <c r="WMH137" s="22"/>
      <c r="WMI137" s="22"/>
      <c r="WMJ137" s="22"/>
      <c r="WMK137" s="22"/>
      <c r="WML137" s="22"/>
      <c r="WMM137" s="22"/>
      <c r="WMN137" s="22"/>
      <c r="WMO137" s="22"/>
      <c r="WMP137" s="22"/>
      <c r="WMQ137" s="22"/>
      <c r="WMR137" s="22"/>
      <c r="WMS137" s="22"/>
      <c r="WMT137" s="22"/>
      <c r="WMU137" s="22"/>
      <c r="WMV137" s="22"/>
      <c r="WMW137" s="22"/>
      <c r="WMX137" s="22"/>
      <c r="WMY137" s="22"/>
      <c r="WMZ137" s="22"/>
      <c r="WNA137" s="22"/>
      <c r="WNB137" s="22"/>
      <c r="WNC137" s="22"/>
      <c r="WND137" s="22"/>
      <c r="WNE137" s="22"/>
      <c r="WNF137" s="22"/>
      <c r="WNG137" s="22"/>
      <c r="WNH137" s="22"/>
      <c r="WNI137" s="22"/>
      <c r="WNJ137" s="22"/>
      <c r="WNK137" s="22"/>
      <c r="WNL137" s="22"/>
      <c r="WNM137" s="22"/>
      <c r="WNN137" s="22"/>
      <c r="WNO137" s="22"/>
      <c r="WNP137" s="22"/>
      <c r="WNQ137" s="22"/>
      <c r="WNR137" s="22"/>
      <c r="WNS137" s="22"/>
      <c r="WNT137" s="22"/>
      <c r="WNU137" s="22"/>
      <c r="WNV137" s="22"/>
      <c r="WNW137" s="22"/>
      <c r="WNX137" s="22"/>
      <c r="WNY137" s="22"/>
      <c r="WNZ137" s="22"/>
      <c r="WOA137" s="22"/>
      <c r="WOB137" s="22"/>
      <c r="WOC137" s="22"/>
      <c r="WOD137" s="22"/>
      <c r="WOE137" s="22"/>
      <c r="WOF137" s="22"/>
      <c r="WOG137" s="22"/>
      <c r="WOH137" s="22"/>
      <c r="WOI137" s="22"/>
      <c r="WOJ137" s="22"/>
      <c r="WOK137" s="22"/>
      <c r="WOL137" s="22"/>
      <c r="WOM137" s="22"/>
      <c r="WON137" s="22"/>
      <c r="WOO137" s="22"/>
      <c r="WOP137" s="22"/>
      <c r="WOQ137" s="22"/>
      <c r="WOR137" s="22"/>
      <c r="WOS137" s="22"/>
      <c r="WOT137" s="22"/>
      <c r="WOU137" s="22"/>
      <c r="WOV137" s="22"/>
      <c r="WOW137" s="22"/>
      <c r="WOX137" s="22"/>
      <c r="WOY137" s="22"/>
      <c r="WOZ137" s="22"/>
      <c r="WPA137" s="22"/>
      <c r="WPB137" s="22"/>
      <c r="WPC137" s="22"/>
      <c r="WPD137" s="22"/>
      <c r="WPE137" s="22"/>
      <c r="WPF137" s="22"/>
      <c r="WPG137" s="22"/>
      <c r="WPH137" s="22"/>
      <c r="WPI137" s="22"/>
      <c r="WPJ137" s="22"/>
      <c r="WPK137" s="22"/>
      <c r="WPL137" s="22"/>
      <c r="WPM137" s="22"/>
      <c r="WPN137" s="22"/>
      <c r="WPO137" s="22"/>
      <c r="WPP137" s="22"/>
      <c r="WPQ137" s="22"/>
      <c r="WPR137" s="22"/>
      <c r="WPS137" s="22"/>
      <c r="WPT137" s="22"/>
      <c r="WPU137" s="22"/>
      <c r="WPV137" s="22"/>
      <c r="WPW137" s="22"/>
      <c r="WPX137" s="22"/>
      <c r="WPY137" s="22"/>
      <c r="WPZ137" s="22"/>
      <c r="WQA137" s="22"/>
      <c r="WQB137" s="22"/>
      <c r="WQC137" s="22"/>
      <c r="WQD137" s="22"/>
      <c r="WQE137" s="22"/>
      <c r="WQF137" s="22"/>
      <c r="WQG137" s="22"/>
      <c r="WQH137" s="22"/>
      <c r="WQI137" s="22"/>
      <c r="WQJ137" s="22"/>
      <c r="WQK137" s="22"/>
      <c r="WQL137" s="22"/>
      <c r="WQM137" s="22"/>
      <c r="WQN137" s="22"/>
      <c r="WQO137" s="22"/>
      <c r="WQP137" s="22"/>
      <c r="WQQ137" s="22"/>
      <c r="WQR137" s="22"/>
      <c r="WQS137" s="22"/>
      <c r="WQT137" s="22"/>
      <c r="WQU137" s="22"/>
      <c r="WQV137" s="22"/>
      <c r="WQW137" s="22"/>
      <c r="WQX137" s="22"/>
      <c r="WQY137" s="22"/>
      <c r="WQZ137" s="22"/>
      <c r="WRA137" s="22"/>
      <c r="WRB137" s="22"/>
      <c r="WRC137" s="22"/>
      <c r="WRD137" s="22"/>
      <c r="WRE137" s="22"/>
      <c r="WRF137" s="22"/>
      <c r="WRG137" s="22"/>
      <c r="WRH137" s="22"/>
      <c r="WRI137" s="22"/>
      <c r="WRJ137" s="22"/>
      <c r="WRK137" s="22"/>
      <c r="WRL137" s="22"/>
      <c r="WRM137" s="22"/>
      <c r="WRN137" s="22"/>
      <c r="WRO137" s="22"/>
      <c r="WRP137" s="22"/>
      <c r="WRQ137" s="22"/>
      <c r="WRR137" s="22"/>
      <c r="WRS137" s="22"/>
      <c r="WRT137" s="22"/>
      <c r="WRU137" s="22"/>
      <c r="WRV137" s="22"/>
      <c r="WRW137" s="22"/>
      <c r="WRX137" s="22"/>
      <c r="WRY137" s="22"/>
      <c r="WRZ137" s="22"/>
      <c r="WSA137" s="22"/>
      <c r="WSB137" s="22"/>
      <c r="WSC137" s="22"/>
      <c r="WSD137" s="22"/>
      <c r="WSE137" s="22"/>
      <c r="WSF137" s="22"/>
      <c r="WSG137" s="22"/>
      <c r="WSH137" s="22"/>
      <c r="WSI137" s="22"/>
      <c r="WSJ137" s="22"/>
      <c r="WSK137" s="22"/>
      <c r="WSL137" s="22"/>
      <c r="WSM137" s="22"/>
      <c r="WSN137" s="22"/>
      <c r="WSO137" s="22"/>
      <c r="WSP137" s="22"/>
      <c r="WSQ137" s="22"/>
      <c r="WSR137" s="22"/>
      <c r="WSS137" s="22"/>
      <c r="WST137" s="22"/>
      <c r="WSU137" s="22"/>
      <c r="WSV137" s="22"/>
      <c r="WSW137" s="22"/>
      <c r="WSX137" s="22"/>
      <c r="WSY137" s="22"/>
      <c r="WSZ137" s="22"/>
      <c r="WTA137" s="22"/>
      <c r="WTB137" s="22"/>
      <c r="WTC137" s="22"/>
      <c r="WTD137" s="22"/>
      <c r="WTE137" s="22"/>
      <c r="WTF137" s="22"/>
      <c r="WTG137" s="22"/>
      <c r="WTH137" s="22"/>
      <c r="WTI137" s="22"/>
      <c r="WTJ137" s="22"/>
      <c r="WTK137" s="22"/>
      <c r="WTL137" s="22"/>
      <c r="WTM137" s="22"/>
      <c r="WTN137" s="22"/>
      <c r="WTO137" s="22"/>
      <c r="WTP137" s="22"/>
      <c r="WTQ137" s="22"/>
      <c r="WTR137" s="22"/>
      <c r="WTS137" s="22"/>
      <c r="WTT137" s="22"/>
      <c r="WTU137" s="22"/>
      <c r="WTV137" s="22"/>
      <c r="WTW137" s="22"/>
      <c r="WTX137" s="22"/>
      <c r="WTY137" s="22"/>
      <c r="WTZ137" s="22"/>
      <c r="WUA137" s="22"/>
      <c r="WUB137" s="22"/>
      <c r="WUC137" s="22"/>
      <c r="WUD137" s="22"/>
      <c r="WUE137" s="22"/>
      <c r="WUF137" s="22"/>
      <c r="WUG137" s="22"/>
      <c r="WUH137" s="22"/>
      <c r="WUI137" s="22"/>
      <c r="WUJ137" s="22"/>
      <c r="WUK137" s="22"/>
      <c r="WUL137" s="22"/>
      <c r="WUM137" s="22"/>
      <c r="WUN137" s="22"/>
      <c r="WUO137" s="22"/>
      <c r="WUP137" s="22"/>
      <c r="WUQ137" s="22"/>
      <c r="WUR137" s="22"/>
      <c r="WUS137" s="22"/>
      <c r="WUT137" s="22"/>
      <c r="WUU137" s="22"/>
      <c r="WUV137" s="22"/>
      <c r="WUW137" s="22"/>
      <c r="WUX137" s="22"/>
      <c r="WUY137" s="22"/>
      <c r="WUZ137" s="22"/>
      <c r="WVA137" s="22"/>
      <c r="WVB137" s="22"/>
      <c r="WVC137" s="22"/>
      <c r="WVD137" s="22"/>
      <c r="WVE137" s="22"/>
      <c r="WVF137" s="22"/>
      <c r="WVG137" s="22"/>
      <c r="WVH137" s="22"/>
      <c r="WVI137" s="22"/>
      <c r="WVJ137" s="22"/>
      <c r="WVK137" s="22"/>
      <c r="WVL137" s="22"/>
      <c r="WVM137" s="22"/>
      <c r="WVN137" s="22"/>
      <c r="WVO137" s="22"/>
      <c r="WVP137" s="22"/>
      <c r="WVQ137" s="22"/>
      <c r="WVR137" s="22"/>
      <c r="WVS137" s="22"/>
      <c r="WVT137" s="22"/>
      <c r="WVU137" s="22"/>
      <c r="WVV137" s="22"/>
      <c r="WVW137" s="22"/>
      <c r="WVX137" s="22"/>
      <c r="WVY137" s="22"/>
      <c r="WVZ137" s="22"/>
      <c r="WWA137" s="22"/>
      <c r="WWB137" s="22"/>
      <c r="WWC137" s="22"/>
      <c r="WWD137" s="22"/>
      <c r="WWE137" s="22"/>
      <c r="WWF137" s="22"/>
      <c r="WWG137" s="22"/>
      <c r="WWH137" s="22"/>
      <c r="WWI137" s="22"/>
      <c r="WWJ137" s="22"/>
      <c r="WWK137" s="22"/>
      <c r="WWL137" s="22"/>
      <c r="WWM137" s="22"/>
      <c r="WWN137" s="22"/>
      <c r="WWO137" s="22"/>
      <c r="WWP137" s="22"/>
      <c r="WWQ137" s="22"/>
      <c r="WWR137" s="22"/>
      <c r="WWS137" s="22"/>
      <c r="WWT137" s="22"/>
      <c r="WWU137" s="22"/>
      <c r="WWV137" s="22"/>
      <c r="WWW137" s="22"/>
      <c r="WWX137" s="22"/>
      <c r="WWY137" s="22"/>
      <c r="WWZ137" s="22"/>
      <c r="WXA137" s="22"/>
      <c r="WXB137" s="22"/>
      <c r="WXC137" s="22"/>
      <c r="WXD137" s="22"/>
      <c r="WXE137" s="22"/>
      <c r="WXF137" s="22"/>
      <c r="WXG137" s="22"/>
      <c r="WXH137" s="22"/>
      <c r="WXI137" s="22"/>
      <c r="WXJ137" s="22"/>
      <c r="WXK137" s="22"/>
      <c r="WXL137" s="22"/>
      <c r="WXM137" s="22"/>
      <c r="WXN137" s="22"/>
      <c r="WXO137" s="22"/>
      <c r="WXP137" s="22"/>
      <c r="WXQ137" s="22"/>
      <c r="WXR137" s="22"/>
      <c r="WXS137" s="22"/>
      <c r="WXT137" s="22"/>
      <c r="WXU137" s="22"/>
      <c r="WXV137" s="22"/>
      <c r="WXW137" s="22"/>
      <c r="WXX137" s="22"/>
      <c r="WXY137" s="22"/>
      <c r="WXZ137" s="22"/>
      <c r="WYA137" s="22"/>
      <c r="WYB137" s="22"/>
      <c r="WYC137" s="22"/>
      <c r="WYD137" s="22"/>
      <c r="WYE137" s="22"/>
      <c r="WYF137" s="22"/>
      <c r="WYG137" s="22"/>
      <c r="WYH137" s="22"/>
      <c r="WYI137" s="22"/>
      <c r="WYJ137" s="22"/>
      <c r="WYK137" s="22"/>
      <c r="WYL137" s="22"/>
      <c r="WYM137" s="22"/>
      <c r="WYN137" s="22"/>
      <c r="WYO137" s="22"/>
      <c r="WYP137" s="22"/>
      <c r="WYQ137" s="22"/>
      <c r="WYR137" s="22"/>
      <c r="WYS137" s="22"/>
      <c r="WYT137" s="22"/>
      <c r="WYU137" s="22"/>
      <c r="WYV137" s="22"/>
      <c r="WYW137" s="22"/>
      <c r="WYX137" s="22"/>
      <c r="WYY137" s="22"/>
      <c r="WYZ137" s="22"/>
      <c r="WZA137" s="22"/>
      <c r="WZB137" s="22"/>
      <c r="WZC137" s="22"/>
      <c r="WZD137" s="22"/>
      <c r="WZE137" s="22"/>
      <c r="WZF137" s="22"/>
      <c r="WZG137" s="22"/>
      <c r="WZH137" s="22"/>
      <c r="WZI137" s="22"/>
      <c r="WZJ137" s="22"/>
      <c r="WZK137" s="22"/>
      <c r="WZL137" s="22"/>
      <c r="WZM137" s="22"/>
      <c r="WZN137" s="22"/>
      <c r="WZO137" s="22"/>
      <c r="WZP137" s="22"/>
      <c r="WZQ137" s="22"/>
      <c r="WZR137" s="22"/>
      <c r="WZS137" s="22"/>
      <c r="WZT137" s="22"/>
      <c r="WZU137" s="22"/>
      <c r="WZV137" s="22"/>
      <c r="WZW137" s="22"/>
      <c r="WZX137" s="22"/>
      <c r="WZY137" s="22"/>
      <c r="WZZ137" s="22"/>
      <c r="XAA137" s="22"/>
      <c r="XAB137" s="22"/>
      <c r="XAC137" s="22"/>
      <c r="XAD137" s="22"/>
      <c r="XAE137" s="22"/>
      <c r="XAF137" s="22"/>
      <c r="XAG137" s="22"/>
      <c r="XAH137" s="22"/>
      <c r="XAI137" s="22"/>
      <c r="XAJ137" s="22"/>
      <c r="XAK137" s="22"/>
      <c r="XAL137" s="22"/>
      <c r="XAM137" s="22"/>
      <c r="XAN137" s="22"/>
      <c r="XAO137" s="22"/>
      <c r="XAP137" s="22"/>
      <c r="XAQ137" s="22"/>
      <c r="XAR137" s="22"/>
      <c r="XAS137" s="22"/>
      <c r="XAT137" s="22"/>
      <c r="XAU137" s="22"/>
      <c r="XAV137" s="22"/>
      <c r="XAW137" s="22"/>
      <c r="XAX137" s="22"/>
      <c r="XAY137" s="22"/>
      <c r="XAZ137" s="22"/>
      <c r="XBA137" s="22"/>
      <c r="XBB137" s="22"/>
      <c r="XBC137" s="22"/>
      <c r="XBD137" s="22"/>
      <c r="XBE137" s="22"/>
      <c r="XBF137" s="22"/>
      <c r="XBG137" s="22"/>
      <c r="XBH137" s="22"/>
      <c r="XBI137" s="22"/>
      <c r="XBJ137" s="22"/>
      <c r="XBK137" s="22"/>
      <c r="XBL137" s="22"/>
      <c r="XBM137" s="22"/>
      <c r="XBN137" s="22"/>
      <c r="XBO137" s="22"/>
      <c r="XBP137" s="22"/>
      <c r="XBQ137" s="22"/>
      <c r="XBR137" s="22"/>
      <c r="XBS137" s="22"/>
      <c r="XBT137" s="22"/>
      <c r="XBU137" s="22"/>
      <c r="XBV137" s="22"/>
      <c r="XBW137" s="22"/>
      <c r="XBX137" s="22"/>
      <c r="XBY137" s="22"/>
      <c r="XBZ137" s="22"/>
      <c r="XCA137" s="22"/>
      <c r="XCB137" s="22"/>
      <c r="XCC137" s="22"/>
      <c r="XCD137" s="22"/>
      <c r="XCE137" s="22"/>
      <c r="XCF137" s="22"/>
      <c r="XCG137" s="22"/>
      <c r="XCH137" s="22"/>
      <c r="XCI137" s="22"/>
      <c r="XCJ137" s="22"/>
      <c r="XCK137" s="22"/>
      <c r="XCL137" s="22"/>
      <c r="XCM137" s="22"/>
      <c r="XCN137" s="22"/>
      <c r="XCO137" s="22"/>
      <c r="XCP137" s="22"/>
      <c r="XCQ137" s="22"/>
      <c r="XCR137" s="22"/>
      <c r="XCS137" s="22"/>
      <c r="XCT137" s="22"/>
      <c r="XCU137" s="22"/>
      <c r="XCV137" s="22"/>
      <c r="XCW137" s="22"/>
      <c r="XCX137" s="22"/>
      <c r="XCY137" s="22"/>
      <c r="XCZ137" s="22"/>
      <c r="XDA137" s="22"/>
      <c r="XDB137" s="22"/>
      <c r="XDC137" s="22"/>
      <c r="XDD137" s="22"/>
      <c r="XDE137" s="22"/>
      <c r="XDF137" s="22"/>
      <c r="XDG137" s="22"/>
      <c r="XDH137" s="22"/>
      <c r="XDI137" s="22"/>
      <c r="XDJ137" s="22"/>
      <c r="XDK137" s="22"/>
      <c r="XDL137" s="22"/>
      <c r="XDM137" s="22"/>
      <c r="XDN137" s="22"/>
      <c r="XDO137" s="22"/>
      <c r="XDP137" s="22"/>
      <c r="XDQ137" s="22"/>
      <c r="XDR137" s="22"/>
      <c r="XDS137" s="22"/>
      <c r="XDT137" s="22"/>
      <c r="XDU137" s="22"/>
      <c r="XDV137" s="22"/>
      <c r="XDW137" s="22"/>
      <c r="XDX137" s="22"/>
      <c r="XDY137" s="22"/>
      <c r="XDZ137" s="22"/>
      <c r="XEA137" s="22"/>
      <c r="XEB137" s="22"/>
      <c r="XEC137" s="22"/>
      <c r="XED137" s="22"/>
      <c r="XEE137" s="22"/>
      <c r="XEF137" s="22"/>
      <c r="XEG137" s="22"/>
      <c r="XEH137" s="22"/>
      <c r="XEI137" s="22"/>
      <c r="XEJ137" s="22"/>
      <c r="XEK137" s="22"/>
      <c r="XEL137" s="22"/>
      <c r="XEM137" s="22"/>
      <c r="XEN137" s="22"/>
      <c r="XEO137" s="22"/>
      <c r="XEP137" s="22"/>
      <c r="XEQ137" s="22"/>
      <c r="XER137" s="22"/>
      <c r="XES137" s="22"/>
      <c r="XET137" s="22"/>
      <c r="XEU137" s="22"/>
      <c r="XEV137" s="22"/>
      <c r="XEW137" s="22"/>
      <c r="XEX137" s="22"/>
      <c r="XEY137" s="22"/>
      <c r="XEZ137" s="22"/>
      <c r="XFA137" s="22"/>
      <c r="XFB137" s="22"/>
      <c r="XFC137" s="22"/>
      <c r="XFD137" s="22"/>
    </row>
  </sheetData>
  <mergeCells count="385">
    <mergeCell ref="I4:BX4"/>
    <mergeCell ref="BY4:CD4"/>
    <mergeCell ref="CE4:CJ4"/>
    <mergeCell ref="A5:AR6"/>
    <mergeCell ref="AS5:AU8"/>
    <mergeCell ref="BZ5:CB8"/>
    <mergeCell ref="AV5:BC8"/>
    <mergeCell ref="BD5:BF8"/>
    <mergeCell ref="BG5:BN8"/>
    <mergeCell ref="BO5:BQ8"/>
    <mergeCell ref="BR5:BY8"/>
    <mergeCell ref="CC5:CJ8"/>
    <mergeCell ref="A7:U8"/>
    <mergeCell ref="V7:Z8"/>
    <mergeCell ref="AA7:AF8"/>
    <mergeCell ref="AG7:AL8"/>
    <mergeCell ref="AM7:AR8"/>
    <mergeCell ref="A9:H10"/>
    <mergeCell ref="I9:Q10"/>
    <mergeCell ref="R9:Y10"/>
    <mergeCell ref="Z9:AG10"/>
    <mergeCell ref="AH9:AM10"/>
    <mergeCell ref="AN9:AS10"/>
    <mergeCell ref="AT9:AY10"/>
    <mergeCell ref="AZ9:BE10"/>
    <mergeCell ref="BF9:BO10"/>
    <mergeCell ref="BP9:BU10"/>
    <mergeCell ref="BV9:CA10"/>
    <mergeCell ref="CB9:CG10"/>
    <mergeCell ref="CH9:CJ10"/>
    <mergeCell ref="A11:F12"/>
    <mergeCell ref="G11:AA12"/>
    <mergeCell ref="AB11:AH12"/>
    <mergeCell ref="AT11:AY12"/>
    <mergeCell ref="AZ11:BE12"/>
    <mergeCell ref="BF11:BO12"/>
    <mergeCell ref="BP11:BU12"/>
    <mergeCell ref="BV11:CD12"/>
    <mergeCell ref="CE11:CJ12"/>
    <mergeCell ref="A13:F14"/>
    <mergeCell ref="G13:AA14"/>
    <mergeCell ref="AB13:AH14"/>
    <mergeCell ref="AI13:AM14"/>
    <mergeCell ref="AN13:AS14"/>
    <mergeCell ref="AT13:AX14"/>
    <mergeCell ref="AY13:BF14"/>
    <mergeCell ref="BG13:BR14"/>
    <mergeCell ref="BS13:BX18"/>
    <mergeCell ref="BY13:CA14"/>
    <mergeCell ref="CB13:CD14"/>
    <mergeCell ref="CE13:CG14"/>
    <mergeCell ref="CH13:CJ14"/>
    <mergeCell ref="A15:F16"/>
    <mergeCell ref="G15:AA16"/>
    <mergeCell ref="AB15:AH16"/>
    <mergeCell ref="AI15:AM16"/>
    <mergeCell ref="AN15:AS16"/>
    <mergeCell ref="AT15:AX16"/>
    <mergeCell ref="AY15:BF16"/>
    <mergeCell ref="BG15:BR16"/>
    <mergeCell ref="BY15:CA16"/>
    <mergeCell ref="CB15:CD16"/>
    <mergeCell ref="CE15:CG16"/>
    <mergeCell ref="CH15:CJ16"/>
    <mergeCell ref="A17:F18"/>
    <mergeCell ref="G17:AA18"/>
    <mergeCell ref="AB17:AH18"/>
    <mergeCell ref="AI17:AM18"/>
    <mergeCell ref="AN17:AS18"/>
    <mergeCell ref="AT17:AX18"/>
    <mergeCell ref="AY17:BF18"/>
    <mergeCell ref="BG17:BR18"/>
    <mergeCell ref="BY17:CA18"/>
    <mergeCell ref="CB17:CD18"/>
    <mergeCell ref="CE17:CG18"/>
    <mergeCell ref="CH17:CJ18"/>
    <mergeCell ref="A19:B26"/>
    <mergeCell ref="C19:J20"/>
    <mergeCell ref="K19:P20"/>
    <mergeCell ref="Q19:V20"/>
    <mergeCell ref="W19:AB20"/>
    <mergeCell ref="AC19:AH20"/>
    <mergeCell ref="AI19:AN20"/>
    <mergeCell ref="AO19:AT20"/>
    <mergeCell ref="AU19:AZ20"/>
    <mergeCell ref="BA19:BF20"/>
    <mergeCell ref="BG19:BL20"/>
    <mergeCell ref="BM19:BR20"/>
    <mergeCell ref="BS19:BX20"/>
    <mergeCell ref="BY19:CD20"/>
    <mergeCell ref="CE19:CJ20"/>
    <mergeCell ref="C21:J22"/>
    <mergeCell ref="K21:M22"/>
    <mergeCell ref="N21:P22"/>
    <mergeCell ref="Q21:S22"/>
    <mergeCell ref="T21:V22"/>
    <mergeCell ref="W21:Y22"/>
    <mergeCell ref="Z21:AB22"/>
    <mergeCell ref="AC21:AE22"/>
    <mergeCell ref="AF21:AH22"/>
    <mergeCell ref="AI21:AK22"/>
    <mergeCell ref="AL21:AN22"/>
    <mergeCell ref="AO21:AQ22"/>
    <mergeCell ref="AR21:AT22"/>
    <mergeCell ref="AU21:AW22"/>
    <mergeCell ref="AX21:AZ22"/>
    <mergeCell ref="BA21:BC22"/>
    <mergeCell ref="BD21:BF22"/>
    <mergeCell ref="BG21:BI22"/>
    <mergeCell ref="BJ21:BL22"/>
    <mergeCell ref="BM21:BO22"/>
    <mergeCell ref="BP21:BR22"/>
    <mergeCell ref="BS21:BU22"/>
    <mergeCell ref="BV21:BX22"/>
    <mergeCell ref="BY21:CA22"/>
    <mergeCell ref="CB21:CD22"/>
    <mergeCell ref="CE21:CG22"/>
    <mergeCell ref="CH21:CJ22"/>
    <mergeCell ref="C23:J24"/>
    <mergeCell ref="K23:M24"/>
    <mergeCell ref="N23:P24"/>
    <mergeCell ref="Q23:S24"/>
    <mergeCell ref="T23:V24"/>
    <mergeCell ref="W23:Y24"/>
    <mergeCell ref="Z23:AB24"/>
    <mergeCell ref="AC23:AE24"/>
    <mergeCell ref="AF23:AH24"/>
    <mergeCell ref="AI23:AK24"/>
    <mergeCell ref="AL23:AN24"/>
    <mergeCell ref="AO23:AQ24"/>
    <mergeCell ref="AR23:AT24"/>
    <mergeCell ref="AU23:AW24"/>
    <mergeCell ref="AX23:AZ24"/>
    <mergeCell ref="BA23:BC24"/>
    <mergeCell ref="BD23:BF24"/>
    <mergeCell ref="BG23:BI24"/>
    <mergeCell ref="BJ23:BL24"/>
    <mergeCell ref="BM23:BO24"/>
    <mergeCell ref="BP23:BR24"/>
    <mergeCell ref="BS23:BU24"/>
    <mergeCell ref="BV23:BX24"/>
    <mergeCell ref="BY23:CA24"/>
    <mergeCell ref="CB23:CD24"/>
    <mergeCell ref="CE23:CJ24"/>
    <mergeCell ref="C25:J26"/>
    <mergeCell ref="K25:M26"/>
    <mergeCell ref="N25:P26"/>
    <mergeCell ref="Q25:S26"/>
    <mergeCell ref="T25:V26"/>
    <mergeCell ref="W25:Y26"/>
    <mergeCell ref="Z25:AB26"/>
    <mergeCell ref="AC25:AE26"/>
    <mergeCell ref="AF25:AH26"/>
    <mergeCell ref="AI25:AK26"/>
    <mergeCell ref="AL25:AN26"/>
    <mergeCell ref="AO25:AQ26"/>
    <mergeCell ref="AR25:AT26"/>
    <mergeCell ref="AU25:AW26"/>
    <mergeCell ref="AX25:AZ26"/>
    <mergeCell ref="BA25:BC26"/>
    <mergeCell ref="BD25:BF26"/>
    <mergeCell ref="BG25:BI26"/>
    <mergeCell ref="BJ25:BL26"/>
    <mergeCell ref="BM25:BO26"/>
    <mergeCell ref="BP25:BR26"/>
    <mergeCell ref="BS25:BU26"/>
    <mergeCell ref="BV25:BX26"/>
    <mergeCell ref="BY25:CA26"/>
    <mergeCell ref="CB25:CD26"/>
    <mergeCell ref="CE25:CJ26"/>
    <mergeCell ref="A27:B34"/>
    <mergeCell ref="C27:J28"/>
    <mergeCell ref="K27:Q28"/>
    <mergeCell ref="R27:X28"/>
    <mergeCell ref="Y27:AE28"/>
    <mergeCell ref="AF27:AL28"/>
    <mergeCell ref="AM27:AS28"/>
    <mergeCell ref="AT27:AZ28"/>
    <mergeCell ref="BA27:BG28"/>
    <mergeCell ref="BH27:BN28"/>
    <mergeCell ref="BO27:BY28"/>
    <mergeCell ref="BZ27:CC28"/>
    <mergeCell ref="CD27:CF28"/>
    <mergeCell ref="CG27:CJ28"/>
    <mergeCell ref="C29:J30"/>
    <mergeCell ref="K29:M30"/>
    <mergeCell ref="AF29:AH30"/>
    <mergeCell ref="BA29:BC30"/>
    <mergeCell ref="N29:Q30"/>
    <mergeCell ref="AP29:AS30"/>
    <mergeCell ref="BZ29:CC30"/>
    <mergeCell ref="R29:T30"/>
    <mergeCell ref="AM29:AO30"/>
    <mergeCell ref="BH29:BJ30"/>
    <mergeCell ref="U29:X30"/>
    <mergeCell ref="AW29:AZ30"/>
    <mergeCell ref="CG29:CJ30"/>
    <mergeCell ref="Y29:AA30"/>
    <mergeCell ref="AT29:AV30"/>
    <mergeCell ref="CD29:CF30"/>
    <mergeCell ref="AB29:AE30"/>
    <mergeCell ref="BD29:BG30"/>
    <mergeCell ref="AI29:AL30"/>
    <mergeCell ref="BK29:BN30"/>
    <mergeCell ref="BO29:BY30"/>
    <mergeCell ref="C31:J32"/>
    <mergeCell ref="K31:M32"/>
    <mergeCell ref="AF31:AH32"/>
    <mergeCell ref="BA31:BC32"/>
    <mergeCell ref="N31:Q32"/>
    <mergeCell ref="AP31:AS32"/>
    <mergeCell ref="BZ31:CC32"/>
    <mergeCell ref="R31:T32"/>
    <mergeCell ref="AM31:AO32"/>
    <mergeCell ref="BH31:BJ32"/>
    <mergeCell ref="U31:X32"/>
    <mergeCell ref="AW31:AZ32"/>
    <mergeCell ref="CG31:CJ32"/>
    <mergeCell ref="Y31:AA32"/>
    <mergeCell ref="AT31:AV32"/>
    <mergeCell ref="CD31:CF32"/>
    <mergeCell ref="AB31:AE32"/>
    <mergeCell ref="BD31:BG32"/>
    <mergeCell ref="AI31:AL32"/>
    <mergeCell ref="BK31:BN32"/>
    <mergeCell ref="BO31:BY32"/>
    <mergeCell ref="C33:J34"/>
    <mergeCell ref="K33:M34"/>
    <mergeCell ref="AF33:AH34"/>
    <mergeCell ref="N33:Q34"/>
    <mergeCell ref="AP33:AS34"/>
    <mergeCell ref="BZ33:CC34"/>
    <mergeCell ref="R33:T34"/>
    <mergeCell ref="AM33:AO34"/>
    <mergeCell ref="U33:X34"/>
    <mergeCell ref="CG33:CJ34"/>
    <mergeCell ref="Y33:AA34"/>
    <mergeCell ref="CD33:CF34"/>
    <mergeCell ref="AB33:AE34"/>
    <mergeCell ref="AI33:AL34"/>
    <mergeCell ref="AT33:AZ34"/>
    <mergeCell ref="BA33:BG34"/>
    <mergeCell ref="BH33:BN34"/>
    <mergeCell ref="BO33:BY34"/>
    <mergeCell ref="A35:B44"/>
    <mergeCell ref="C35:M36"/>
    <mergeCell ref="N35:Q36"/>
    <mergeCell ref="AH35:AK36"/>
    <mergeCell ref="BZ35:CC36"/>
    <mergeCell ref="R35:T36"/>
    <mergeCell ref="BH35:BJ36"/>
    <mergeCell ref="U35:X36"/>
    <mergeCell ref="AO35:AR36"/>
    <mergeCell ref="CG35:CJ36"/>
    <mergeCell ref="Y35:AG36"/>
    <mergeCell ref="AL35:AN36"/>
    <mergeCell ref="AS35:BC36"/>
    <mergeCell ref="BO35:BY36"/>
    <mergeCell ref="BD35:BG36"/>
    <mergeCell ref="BK35:BN36"/>
    <mergeCell ref="CD35:CF36"/>
    <mergeCell ref="C37:M38"/>
    <mergeCell ref="N37:Q38"/>
    <mergeCell ref="AH37:AK38"/>
    <mergeCell ref="BZ37:CC38"/>
    <mergeCell ref="R37:T38"/>
    <mergeCell ref="BH37:BJ38"/>
    <mergeCell ref="U37:X38"/>
    <mergeCell ref="AO37:AR38"/>
    <mergeCell ref="CG37:CJ38"/>
    <mergeCell ref="Y37:AG38"/>
    <mergeCell ref="AL37:AN38"/>
    <mergeCell ref="AS37:BC38"/>
    <mergeCell ref="BO37:BY38"/>
    <mergeCell ref="BK37:BN38"/>
    <mergeCell ref="CD37:CF38"/>
    <mergeCell ref="C39:M40"/>
    <mergeCell ref="N39:Q40"/>
    <mergeCell ref="AH39:AK40"/>
    <mergeCell ref="BZ39:CC40"/>
    <mergeCell ref="R39:T40"/>
    <mergeCell ref="BH39:BJ40"/>
    <mergeCell ref="U39:X40"/>
    <mergeCell ref="AO39:AR40"/>
    <mergeCell ref="CG39:CJ40"/>
    <mergeCell ref="Y39:AG40"/>
    <mergeCell ref="AL39:AN40"/>
    <mergeCell ref="AS39:BC40"/>
    <mergeCell ref="BO39:BY40"/>
    <mergeCell ref="BK39:BN40"/>
    <mergeCell ref="CD39:CF40"/>
    <mergeCell ref="C41:M42"/>
    <mergeCell ref="N41:Q42"/>
    <mergeCell ref="AH41:AK42"/>
    <mergeCell ref="BZ41:CC42"/>
    <mergeCell ref="R41:T42"/>
    <mergeCell ref="BH41:BJ42"/>
    <mergeCell ref="U41:X42"/>
    <mergeCell ref="AO41:AR42"/>
    <mergeCell ref="CG41:CJ42"/>
    <mergeCell ref="Y41:AG42"/>
    <mergeCell ref="AL41:AN42"/>
    <mergeCell ref="AS41:BC42"/>
    <mergeCell ref="BO41:BY42"/>
    <mergeCell ref="BK41:BN42"/>
    <mergeCell ref="CD41:CF42"/>
    <mergeCell ref="C43:M44"/>
    <mergeCell ref="N43:Q44"/>
    <mergeCell ref="AH43:AK44"/>
    <mergeCell ref="BZ43:CC44"/>
    <mergeCell ref="R43:T44"/>
    <mergeCell ref="BH43:BJ44"/>
    <mergeCell ref="U43:X44"/>
    <mergeCell ref="AO43:AR44"/>
    <mergeCell ref="CG43:CJ44"/>
    <mergeCell ref="Y43:AG44"/>
    <mergeCell ref="AL43:AN44"/>
    <mergeCell ref="AS43:BC44"/>
    <mergeCell ref="BO43:BY44"/>
    <mergeCell ref="BK43:BN44"/>
    <mergeCell ref="CD43:CF44"/>
    <mergeCell ref="A45:B56"/>
    <mergeCell ref="C45:J46"/>
    <mergeCell ref="K45:P46"/>
    <mergeCell ref="Q45:V46"/>
    <mergeCell ref="W45:AB46"/>
    <mergeCell ref="AC45:AG46"/>
    <mergeCell ref="AH45:AM46"/>
    <mergeCell ref="AN45:AS46"/>
    <mergeCell ref="AT45:AV56"/>
    <mergeCell ref="AW45:BI46"/>
    <mergeCell ref="BJ45:BO46"/>
    <mergeCell ref="BP45:CJ56"/>
    <mergeCell ref="C47:J48"/>
    <mergeCell ref="K47:P48"/>
    <mergeCell ref="Q47:V48"/>
    <mergeCell ref="W47:AB48"/>
    <mergeCell ref="AC47:AG48"/>
    <mergeCell ref="AH47:AM48"/>
    <mergeCell ref="AN47:AS48"/>
    <mergeCell ref="AW47:BI48"/>
    <mergeCell ref="BJ47:BO48"/>
    <mergeCell ref="C49:J50"/>
    <mergeCell ref="K49:P50"/>
    <mergeCell ref="Q49:V50"/>
    <mergeCell ref="W49:AB50"/>
    <mergeCell ref="AC49:AG50"/>
    <mergeCell ref="AH49:AM50"/>
    <mergeCell ref="AN49:AS50"/>
    <mergeCell ref="AW49:BI50"/>
    <mergeCell ref="BJ49:BO50"/>
    <mergeCell ref="C51:J52"/>
    <mergeCell ref="K51:P52"/>
    <mergeCell ref="Q51:V52"/>
    <mergeCell ref="W51:AB52"/>
    <mergeCell ref="AC51:AG52"/>
    <mergeCell ref="AH51:AM52"/>
    <mergeCell ref="AN51:AS52"/>
    <mergeCell ref="AW51:BI52"/>
    <mergeCell ref="BJ51:BO52"/>
    <mergeCell ref="C53:J54"/>
    <mergeCell ref="K53:P54"/>
    <mergeCell ref="Q53:V54"/>
    <mergeCell ref="W53:AB54"/>
    <mergeCell ref="AC53:AG54"/>
    <mergeCell ref="AH53:AM54"/>
    <mergeCell ref="AN53:AS54"/>
    <mergeCell ref="AW53:BI54"/>
    <mergeCell ref="BJ53:BO54"/>
    <mergeCell ref="C55:J56"/>
    <mergeCell ref="K55:P56"/>
    <mergeCell ref="Q55:V56"/>
    <mergeCell ref="W55:AB56"/>
    <mergeCell ref="AC55:AG56"/>
    <mergeCell ref="AH55:AM56"/>
    <mergeCell ref="AN55:AS56"/>
    <mergeCell ref="AW55:BI56"/>
    <mergeCell ref="BJ55:BO56"/>
    <mergeCell ref="B57:CI60"/>
    <mergeCell ref="BD37:BG38"/>
    <mergeCell ref="BD39:BG40"/>
    <mergeCell ref="BD41:BG42"/>
    <mergeCell ref="BD43:BG44"/>
    <mergeCell ref="A1:CJ3"/>
    <mergeCell ref="AI11:AS12"/>
  </mergeCells>
  <pageMargins left="0.75" right="0.75" top="1" bottom="1" header="0.5" footer="0.5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7"/>
  <sheetViews>
    <sheetView workbookViewId="0">
      <selection activeCell="AZ9" sqref="AZ9:BE10"/>
    </sheetView>
  </sheetViews>
  <sheetFormatPr defaultColWidth="9" defaultRowHeight="9" customHeight="1"/>
  <cols>
    <col min="1" max="48" width="1.625" style="19" customWidth="1"/>
    <col min="49" max="49" width="1.25833333333333" style="19" customWidth="1"/>
    <col min="50" max="53" width="1.625" style="19" customWidth="1"/>
    <col min="54" max="54" width="1.61666666666667" style="19" customWidth="1"/>
    <col min="55" max="89" width="1.625" style="19" customWidth="1"/>
    <col min="90" max="171" width="9" style="19"/>
    <col min="172" max="219" width="1.625" style="19" customWidth="1"/>
    <col min="220" max="220" width="1.25833333333333" style="19" customWidth="1"/>
    <col min="221" max="340" width="1.625" style="19" customWidth="1"/>
    <col min="341" max="427" width="9" style="19"/>
    <col min="428" max="475" width="1.625" style="19" customWidth="1"/>
    <col min="476" max="476" width="1.25833333333333" style="19" customWidth="1"/>
    <col min="477" max="596" width="1.625" style="19" customWidth="1"/>
    <col min="597" max="683" width="9" style="19"/>
    <col min="684" max="731" width="1.625" style="19" customWidth="1"/>
    <col min="732" max="732" width="1.25833333333333" style="19" customWidth="1"/>
    <col min="733" max="852" width="1.625" style="19" customWidth="1"/>
    <col min="853" max="939" width="9" style="19"/>
    <col min="940" max="987" width="1.625" style="19" customWidth="1"/>
    <col min="988" max="988" width="1.25833333333333" style="19" customWidth="1"/>
    <col min="989" max="1108" width="1.625" style="19" customWidth="1"/>
    <col min="1109" max="1195" width="9" style="19"/>
    <col min="1196" max="1243" width="1.625" style="19" customWidth="1"/>
    <col min="1244" max="1244" width="1.25833333333333" style="19" customWidth="1"/>
    <col min="1245" max="1364" width="1.625" style="19" customWidth="1"/>
    <col min="1365" max="1451" width="9" style="19"/>
    <col min="1452" max="1499" width="1.625" style="19" customWidth="1"/>
    <col min="1500" max="1500" width="1.25833333333333" style="19" customWidth="1"/>
    <col min="1501" max="1620" width="1.625" style="19" customWidth="1"/>
    <col min="1621" max="1707" width="9" style="19"/>
    <col min="1708" max="1755" width="1.625" style="19" customWidth="1"/>
    <col min="1756" max="1756" width="1.25833333333333" style="19" customWidth="1"/>
    <col min="1757" max="1876" width="1.625" style="19" customWidth="1"/>
    <col min="1877" max="1963" width="9" style="19"/>
    <col min="1964" max="2011" width="1.625" style="19" customWidth="1"/>
    <col min="2012" max="2012" width="1.25833333333333" style="19" customWidth="1"/>
    <col min="2013" max="2132" width="1.625" style="19" customWidth="1"/>
    <col min="2133" max="2219" width="9" style="19"/>
    <col min="2220" max="2267" width="1.625" style="19" customWidth="1"/>
    <col min="2268" max="2268" width="1.25833333333333" style="19" customWidth="1"/>
    <col min="2269" max="2388" width="1.625" style="19" customWidth="1"/>
    <col min="2389" max="2475" width="9" style="19"/>
    <col min="2476" max="2523" width="1.625" style="19" customWidth="1"/>
    <col min="2524" max="2524" width="1.25833333333333" style="19" customWidth="1"/>
    <col min="2525" max="2644" width="1.625" style="19" customWidth="1"/>
    <col min="2645" max="2731" width="9" style="19"/>
    <col min="2732" max="2779" width="1.625" style="19" customWidth="1"/>
    <col min="2780" max="2780" width="1.25833333333333" style="19" customWidth="1"/>
    <col min="2781" max="2900" width="1.625" style="19" customWidth="1"/>
    <col min="2901" max="2987" width="9" style="19"/>
    <col min="2988" max="3035" width="1.625" style="19" customWidth="1"/>
    <col min="3036" max="3036" width="1.25833333333333" style="19" customWidth="1"/>
    <col min="3037" max="3156" width="1.625" style="19" customWidth="1"/>
    <col min="3157" max="3243" width="9" style="19"/>
    <col min="3244" max="3291" width="1.625" style="19" customWidth="1"/>
    <col min="3292" max="3292" width="1.25833333333333" style="19" customWidth="1"/>
    <col min="3293" max="3412" width="1.625" style="19" customWidth="1"/>
    <col min="3413" max="3499" width="9" style="19"/>
    <col min="3500" max="3547" width="1.625" style="19" customWidth="1"/>
    <col min="3548" max="3548" width="1.25833333333333" style="19" customWidth="1"/>
    <col min="3549" max="3668" width="1.625" style="19" customWidth="1"/>
    <col min="3669" max="3755" width="9" style="19"/>
    <col min="3756" max="3803" width="1.625" style="19" customWidth="1"/>
    <col min="3804" max="3804" width="1.25833333333333" style="19" customWidth="1"/>
    <col min="3805" max="3924" width="1.625" style="19" customWidth="1"/>
    <col min="3925" max="4011" width="9" style="19"/>
    <col min="4012" max="4059" width="1.625" style="19" customWidth="1"/>
    <col min="4060" max="4060" width="1.25833333333333" style="19" customWidth="1"/>
    <col min="4061" max="4180" width="1.625" style="19" customWidth="1"/>
    <col min="4181" max="4267" width="9" style="19"/>
    <col min="4268" max="4315" width="1.625" style="19" customWidth="1"/>
    <col min="4316" max="4316" width="1.25833333333333" style="19" customWidth="1"/>
    <col min="4317" max="4436" width="1.625" style="19" customWidth="1"/>
    <col min="4437" max="4523" width="9" style="19"/>
    <col min="4524" max="4571" width="1.625" style="19" customWidth="1"/>
    <col min="4572" max="4572" width="1.25833333333333" style="19" customWidth="1"/>
    <col min="4573" max="4692" width="1.625" style="19" customWidth="1"/>
    <col min="4693" max="4779" width="9" style="19"/>
    <col min="4780" max="4827" width="1.625" style="19" customWidth="1"/>
    <col min="4828" max="4828" width="1.25833333333333" style="19" customWidth="1"/>
    <col min="4829" max="4948" width="1.625" style="19" customWidth="1"/>
    <col min="4949" max="5035" width="9" style="19"/>
    <col min="5036" max="5083" width="1.625" style="19" customWidth="1"/>
    <col min="5084" max="5084" width="1.25833333333333" style="19" customWidth="1"/>
    <col min="5085" max="5204" width="1.625" style="19" customWidth="1"/>
    <col min="5205" max="5291" width="9" style="19"/>
    <col min="5292" max="5339" width="1.625" style="19" customWidth="1"/>
    <col min="5340" max="5340" width="1.25833333333333" style="19" customWidth="1"/>
    <col min="5341" max="5460" width="1.625" style="19" customWidth="1"/>
    <col min="5461" max="5547" width="9" style="19"/>
    <col min="5548" max="5595" width="1.625" style="19" customWidth="1"/>
    <col min="5596" max="5596" width="1.25833333333333" style="19" customWidth="1"/>
    <col min="5597" max="5716" width="1.625" style="19" customWidth="1"/>
    <col min="5717" max="5803" width="9" style="19"/>
    <col min="5804" max="5851" width="1.625" style="19" customWidth="1"/>
    <col min="5852" max="5852" width="1.25833333333333" style="19" customWidth="1"/>
    <col min="5853" max="5972" width="1.625" style="19" customWidth="1"/>
    <col min="5973" max="6059" width="9" style="19"/>
    <col min="6060" max="6107" width="1.625" style="19" customWidth="1"/>
    <col min="6108" max="6108" width="1.25833333333333" style="19" customWidth="1"/>
    <col min="6109" max="6228" width="1.625" style="19" customWidth="1"/>
    <col min="6229" max="6315" width="9" style="19"/>
    <col min="6316" max="6363" width="1.625" style="19" customWidth="1"/>
    <col min="6364" max="6364" width="1.25833333333333" style="19" customWidth="1"/>
    <col min="6365" max="6484" width="1.625" style="19" customWidth="1"/>
    <col min="6485" max="6571" width="9" style="19"/>
    <col min="6572" max="6619" width="1.625" style="19" customWidth="1"/>
    <col min="6620" max="6620" width="1.25833333333333" style="19" customWidth="1"/>
    <col min="6621" max="6740" width="1.625" style="19" customWidth="1"/>
    <col min="6741" max="6827" width="9" style="19"/>
    <col min="6828" max="6875" width="1.625" style="19" customWidth="1"/>
    <col min="6876" max="6876" width="1.25833333333333" style="19" customWidth="1"/>
    <col min="6877" max="6996" width="1.625" style="19" customWidth="1"/>
    <col min="6997" max="7083" width="9" style="19"/>
    <col min="7084" max="7131" width="1.625" style="19" customWidth="1"/>
    <col min="7132" max="7132" width="1.25833333333333" style="19" customWidth="1"/>
    <col min="7133" max="7252" width="1.625" style="19" customWidth="1"/>
    <col min="7253" max="7339" width="9" style="19"/>
    <col min="7340" max="7387" width="1.625" style="19" customWidth="1"/>
    <col min="7388" max="7388" width="1.25833333333333" style="19" customWidth="1"/>
    <col min="7389" max="7508" width="1.625" style="19" customWidth="1"/>
    <col min="7509" max="7595" width="9" style="19"/>
    <col min="7596" max="7643" width="1.625" style="19" customWidth="1"/>
    <col min="7644" max="7644" width="1.25833333333333" style="19" customWidth="1"/>
    <col min="7645" max="7764" width="1.625" style="19" customWidth="1"/>
    <col min="7765" max="7851" width="9" style="19"/>
    <col min="7852" max="7899" width="1.625" style="19" customWidth="1"/>
    <col min="7900" max="7900" width="1.25833333333333" style="19" customWidth="1"/>
    <col min="7901" max="8020" width="1.625" style="19" customWidth="1"/>
    <col min="8021" max="8107" width="9" style="19"/>
    <col min="8108" max="8155" width="1.625" style="19" customWidth="1"/>
    <col min="8156" max="8156" width="1.25833333333333" style="19" customWidth="1"/>
    <col min="8157" max="8276" width="1.625" style="19" customWidth="1"/>
    <col min="8277" max="8363" width="9" style="19"/>
    <col min="8364" max="8411" width="1.625" style="19" customWidth="1"/>
    <col min="8412" max="8412" width="1.25833333333333" style="19" customWidth="1"/>
    <col min="8413" max="8532" width="1.625" style="19" customWidth="1"/>
    <col min="8533" max="8619" width="9" style="19"/>
    <col min="8620" max="8667" width="1.625" style="19" customWidth="1"/>
    <col min="8668" max="8668" width="1.25833333333333" style="19" customWidth="1"/>
    <col min="8669" max="8788" width="1.625" style="19" customWidth="1"/>
    <col min="8789" max="8875" width="9" style="19"/>
    <col min="8876" max="8923" width="1.625" style="19" customWidth="1"/>
    <col min="8924" max="8924" width="1.25833333333333" style="19" customWidth="1"/>
    <col min="8925" max="9044" width="1.625" style="19" customWidth="1"/>
    <col min="9045" max="9131" width="9" style="19"/>
    <col min="9132" max="9179" width="1.625" style="19" customWidth="1"/>
    <col min="9180" max="9180" width="1.25833333333333" style="19" customWidth="1"/>
    <col min="9181" max="9300" width="1.625" style="19" customWidth="1"/>
    <col min="9301" max="9387" width="9" style="19"/>
    <col min="9388" max="9435" width="1.625" style="19" customWidth="1"/>
    <col min="9436" max="9436" width="1.25833333333333" style="19" customWidth="1"/>
    <col min="9437" max="9556" width="1.625" style="19" customWidth="1"/>
    <col min="9557" max="9643" width="9" style="19"/>
    <col min="9644" max="9691" width="1.625" style="19" customWidth="1"/>
    <col min="9692" max="9692" width="1.25833333333333" style="19" customWidth="1"/>
    <col min="9693" max="9812" width="1.625" style="19" customWidth="1"/>
    <col min="9813" max="9899" width="9" style="19"/>
    <col min="9900" max="9947" width="1.625" style="19" customWidth="1"/>
    <col min="9948" max="9948" width="1.25833333333333" style="19" customWidth="1"/>
    <col min="9949" max="10068" width="1.625" style="19" customWidth="1"/>
    <col min="10069" max="10155" width="9" style="19"/>
    <col min="10156" max="10203" width="1.625" style="19" customWidth="1"/>
    <col min="10204" max="10204" width="1.25833333333333" style="19" customWidth="1"/>
    <col min="10205" max="10324" width="1.625" style="19" customWidth="1"/>
    <col min="10325" max="10411" width="9" style="19"/>
    <col min="10412" max="10459" width="1.625" style="19" customWidth="1"/>
    <col min="10460" max="10460" width="1.25833333333333" style="19" customWidth="1"/>
    <col min="10461" max="10580" width="1.625" style="19" customWidth="1"/>
    <col min="10581" max="10667" width="9" style="19"/>
    <col min="10668" max="10715" width="1.625" style="19" customWidth="1"/>
    <col min="10716" max="10716" width="1.25833333333333" style="19" customWidth="1"/>
    <col min="10717" max="10836" width="1.625" style="19" customWidth="1"/>
    <col min="10837" max="10923" width="9" style="19"/>
    <col min="10924" max="10971" width="1.625" style="19" customWidth="1"/>
    <col min="10972" max="10972" width="1.25833333333333" style="19" customWidth="1"/>
    <col min="10973" max="11092" width="1.625" style="19" customWidth="1"/>
    <col min="11093" max="11179" width="9" style="19"/>
    <col min="11180" max="11227" width="1.625" style="19" customWidth="1"/>
    <col min="11228" max="11228" width="1.25833333333333" style="19" customWidth="1"/>
    <col min="11229" max="11348" width="1.625" style="19" customWidth="1"/>
    <col min="11349" max="11435" width="9" style="19"/>
    <col min="11436" max="11483" width="1.625" style="19" customWidth="1"/>
    <col min="11484" max="11484" width="1.25833333333333" style="19" customWidth="1"/>
    <col min="11485" max="11604" width="1.625" style="19" customWidth="1"/>
    <col min="11605" max="11691" width="9" style="19"/>
    <col min="11692" max="11739" width="1.625" style="19" customWidth="1"/>
    <col min="11740" max="11740" width="1.25833333333333" style="19" customWidth="1"/>
    <col min="11741" max="11860" width="1.625" style="19" customWidth="1"/>
    <col min="11861" max="11947" width="9" style="19"/>
    <col min="11948" max="11995" width="1.625" style="19" customWidth="1"/>
    <col min="11996" max="11996" width="1.25833333333333" style="19" customWidth="1"/>
    <col min="11997" max="12116" width="1.625" style="19" customWidth="1"/>
    <col min="12117" max="12203" width="9" style="19"/>
    <col min="12204" max="12251" width="1.625" style="19" customWidth="1"/>
    <col min="12252" max="12252" width="1.25833333333333" style="19" customWidth="1"/>
    <col min="12253" max="12372" width="1.625" style="19" customWidth="1"/>
    <col min="12373" max="12459" width="9" style="19"/>
    <col min="12460" max="12507" width="1.625" style="19" customWidth="1"/>
    <col min="12508" max="12508" width="1.25833333333333" style="19" customWidth="1"/>
    <col min="12509" max="12628" width="1.625" style="19" customWidth="1"/>
    <col min="12629" max="12715" width="9" style="19"/>
    <col min="12716" max="12763" width="1.625" style="19" customWidth="1"/>
    <col min="12764" max="12764" width="1.25833333333333" style="19" customWidth="1"/>
    <col min="12765" max="12884" width="1.625" style="19" customWidth="1"/>
    <col min="12885" max="12971" width="9" style="19"/>
    <col min="12972" max="13019" width="1.625" style="19" customWidth="1"/>
    <col min="13020" max="13020" width="1.25833333333333" style="19" customWidth="1"/>
    <col min="13021" max="13140" width="1.625" style="19" customWidth="1"/>
    <col min="13141" max="13227" width="9" style="19"/>
    <col min="13228" max="13275" width="1.625" style="19" customWidth="1"/>
    <col min="13276" max="13276" width="1.25833333333333" style="19" customWidth="1"/>
    <col min="13277" max="13396" width="1.625" style="19" customWidth="1"/>
    <col min="13397" max="13483" width="9" style="19"/>
    <col min="13484" max="13531" width="1.625" style="19" customWidth="1"/>
    <col min="13532" max="13532" width="1.25833333333333" style="19" customWidth="1"/>
    <col min="13533" max="13652" width="1.625" style="19" customWidth="1"/>
    <col min="13653" max="13739" width="9" style="19"/>
    <col min="13740" max="13787" width="1.625" style="19" customWidth="1"/>
    <col min="13788" max="13788" width="1.25833333333333" style="19" customWidth="1"/>
    <col min="13789" max="13908" width="1.625" style="19" customWidth="1"/>
    <col min="13909" max="13995" width="9" style="19"/>
    <col min="13996" max="14043" width="1.625" style="19" customWidth="1"/>
    <col min="14044" max="14044" width="1.25833333333333" style="19" customWidth="1"/>
    <col min="14045" max="14164" width="1.625" style="19" customWidth="1"/>
    <col min="14165" max="14251" width="9" style="19"/>
    <col min="14252" max="14299" width="1.625" style="19" customWidth="1"/>
    <col min="14300" max="14300" width="1.25833333333333" style="19" customWidth="1"/>
    <col min="14301" max="14420" width="1.625" style="19" customWidth="1"/>
    <col min="14421" max="14507" width="9" style="19"/>
    <col min="14508" max="14555" width="1.625" style="19" customWidth="1"/>
    <col min="14556" max="14556" width="1.25833333333333" style="19" customWidth="1"/>
    <col min="14557" max="14676" width="1.625" style="19" customWidth="1"/>
    <col min="14677" max="14763" width="9" style="19"/>
    <col min="14764" max="14811" width="1.625" style="19" customWidth="1"/>
    <col min="14812" max="14812" width="1.25833333333333" style="19" customWidth="1"/>
    <col min="14813" max="14932" width="1.625" style="19" customWidth="1"/>
    <col min="14933" max="15019" width="9" style="19"/>
    <col min="15020" max="15067" width="1.625" style="19" customWidth="1"/>
    <col min="15068" max="15068" width="1.25833333333333" style="19" customWidth="1"/>
    <col min="15069" max="15188" width="1.625" style="19" customWidth="1"/>
    <col min="15189" max="15275" width="9" style="19"/>
    <col min="15276" max="15323" width="1.625" style="19" customWidth="1"/>
    <col min="15324" max="15324" width="1.25833333333333" style="19" customWidth="1"/>
    <col min="15325" max="15444" width="1.625" style="19" customWidth="1"/>
    <col min="15445" max="15531" width="9" style="19"/>
    <col min="15532" max="15579" width="1.625" style="19" customWidth="1"/>
    <col min="15580" max="15580" width="1.25833333333333" style="19" customWidth="1"/>
    <col min="15581" max="15700" width="1.625" style="19" customWidth="1"/>
    <col min="15701" max="15787" width="9" style="19"/>
    <col min="15788" max="15835" width="1.625" style="19" customWidth="1"/>
    <col min="15836" max="15836" width="1.25833333333333" style="19" customWidth="1"/>
    <col min="15837" max="15956" width="1.625" style="19" customWidth="1"/>
    <col min="15957" max="16043" width="9" style="19"/>
    <col min="16044" max="16091" width="1.625" style="19" customWidth="1"/>
    <col min="16092" max="16092" width="1.25833333333333" style="19" customWidth="1"/>
    <col min="16093" max="16212" width="1.625" style="19" customWidth="1"/>
    <col min="16213" max="16299" width="9" style="19"/>
    <col min="16300" max="16384" width="9" style="22"/>
  </cols>
  <sheetData>
    <row r="1" s="19" customFormat="1" customHeight="1" spans="1:89 15470:16384">
      <c r="A1" s="23" t="s">
        <v>154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XBX1" s="22"/>
      <c r="XBY1" s="22"/>
      <c r="XBZ1" s="22"/>
      <c r="XCA1" s="22"/>
      <c r="XCB1" s="22"/>
      <c r="XCC1" s="22"/>
      <c r="XCD1" s="22"/>
      <c r="XCE1" s="22"/>
      <c r="XCF1" s="22"/>
      <c r="XCG1" s="22"/>
      <c r="XCH1" s="22"/>
      <c r="XCI1" s="22"/>
      <c r="XCJ1" s="22"/>
      <c r="XCK1" s="22"/>
      <c r="XCL1" s="22"/>
      <c r="XCM1" s="22"/>
      <c r="XCN1" s="22"/>
      <c r="XCO1" s="22"/>
      <c r="XCP1" s="22"/>
      <c r="XCQ1" s="22"/>
      <c r="XCR1" s="22"/>
      <c r="XCS1" s="22"/>
      <c r="XCT1" s="22"/>
      <c r="XCU1" s="22"/>
      <c r="XCV1" s="22"/>
      <c r="XCW1" s="22"/>
      <c r="XCX1" s="22"/>
      <c r="XCY1" s="22"/>
      <c r="XCZ1" s="22"/>
      <c r="XDA1" s="22"/>
      <c r="XDB1" s="22"/>
      <c r="XDC1" s="22"/>
      <c r="XDD1" s="22"/>
      <c r="XDE1" s="22"/>
      <c r="XDF1" s="22"/>
      <c r="XDG1" s="22"/>
      <c r="XDH1" s="22"/>
      <c r="XDI1" s="22"/>
      <c r="XDJ1" s="22"/>
      <c r="XDK1" s="22"/>
      <c r="XDL1" s="22"/>
      <c r="XDM1" s="22"/>
      <c r="XDN1" s="22"/>
      <c r="XDO1" s="22"/>
      <c r="XDP1" s="22"/>
      <c r="XDQ1" s="22"/>
      <c r="XDR1" s="22"/>
      <c r="XDS1" s="22"/>
      <c r="XDT1" s="22"/>
      <c r="XDU1" s="22"/>
      <c r="XDV1" s="22"/>
      <c r="XDW1" s="22"/>
      <c r="XDX1" s="22"/>
      <c r="XDY1" s="22"/>
      <c r="XDZ1" s="22"/>
      <c r="XEA1" s="22"/>
      <c r="XEB1" s="22"/>
      <c r="XEC1" s="22"/>
      <c r="XED1" s="22"/>
      <c r="XEE1" s="22"/>
      <c r="XEF1" s="22"/>
      <c r="XEG1" s="22"/>
      <c r="XEH1" s="22"/>
      <c r="XEI1" s="22"/>
      <c r="XEJ1" s="22"/>
      <c r="XEK1" s="22"/>
      <c r="XEL1" s="22"/>
      <c r="XEM1" s="22"/>
      <c r="XEN1" s="22"/>
      <c r="XEO1" s="22"/>
      <c r="XEP1" s="22"/>
      <c r="XEQ1" s="22"/>
      <c r="XER1" s="22"/>
      <c r="XES1" s="22"/>
      <c r="XET1" s="22"/>
      <c r="XEU1" s="22"/>
      <c r="XEV1" s="22"/>
      <c r="XEW1" s="22"/>
      <c r="XEX1" s="22"/>
      <c r="XEY1" s="22"/>
      <c r="XEZ1" s="22"/>
      <c r="XFA1" s="22"/>
      <c r="XFB1" s="22"/>
      <c r="XFC1" s="22"/>
      <c r="XFD1" s="22"/>
    </row>
    <row r="2" s="19" customFormat="1" customHeight="1" spans="1:89 15470:16384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XBX2" s="22"/>
      <c r="XBY2" s="22"/>
      <c r="XBZ2" s="22"/>
      <c r="XCA2" s="22"/>
      <c r="XCB2" s="22"/>
      <c r="XCC2" s="22"/>
      <c r="XCD2" s="22"/>
      <c r="XCE2" s="22"/>
      <c r="XCF2" s="22"/>
      <c r="XCG2" s="22"/>
      <c r="XCH2" s="22"/>
      <c r="XCI2" s="22"/>
      <c r="XCJ2" s="22"/>
      <c r="XCK2" s="22"/>
      <c r="XCL2" s="22"/>
      <c r="XCM2" s="22"/>
      <c r="XCN2" s="22"/>
      <c r="XCO2" s="22"/>
      <c r="XCP2" s="22"/>
      <c r="XCQ2" s="22"/>
      <c r="XCR2" s="22"/>
      <c r="XCS2" s="22"/>
      <c r="XCT2" s="22"/>
      <c r="XCU2" s="22"/>
      <c r="XCV2" s="22"/>
      <c r="XCW2" s="22"/>
      <c r="XCX2" s="22"/>
      <c r="XCY2" s="22"/>
      <c r="XCZ2" s="22"/>
      <c r="XDA2" s="22"/>
      <c r="XDB2" s="22"/>
      <c r="XDC2" s="22"/>
      <c r="XDD2" s="22"/>
      <c r="XDE2" s="22"/>
      <c r="XDF2" s="22"/>
      <c r="XDG2" s="22"/>
      <c r="XDH2" s="22"/>
      <c r="XDI2" s="22"/>
      <c r="XDJ2" s="22"/>
      <c r="XDK2" s="22"/>
      <c r="XDL2" s="22"/>
      <c r="XDM2" s="22"/>
      <c r="XDN2" s="22"/>
      <c r="XDO2" s="22"/>
      <c r="XDP2" s="22"/>
      <c r="XDQ2" s="22"/>
      <c r="XDR2" s="22"/>
      <c r="XDS2" s="22"/>
      <c r="XDT2" s="22"/>
      <c r="XDU2" s="22"/>
      <c r="XDV2" s="22"/>
      <c r="XDW2" s="22"/>
      <c r="XDX2" s="22"/>
      <c r="XDY2" s="22"/>
      <c r="XDZ2" s="22"/>
      <c r="XEA2" s="22"/>
      <c r="XEB2" s="22"/>
      <c r="XEC2" s="22"/>
      <c r="XED2" s="22"/>
      <c r="XEE2" s="22"/>
      <c r="XEF2" s="22"/>
      <c r="XEG2" s="22"/>
      <c r="XEH2" s="22"/>
      <c r="XEI2" s="22"/>
      <c r="XEJ2" s="22"/>
      <c r="XEK2" s="22"/>
      <c r="XEL2" s="22"/>
      <c r="XEM2" s="22"/>
      <c r="XEN2" s="22"/>
      <c r="XEO2" s="22"/>
      <c r="XEP2" s="22"/>
      <c r="XEQ2" s="22"/>
      <c r="XER2" s="22"/>
      <c r="XES2" s="22"/>
      <c r="XET2" s="22"/>
      <c r="XEU2" s="22"/>
      <c r="XEV2" s="22"/>
      <c r="XEW2" s="22"/>
      <c r="XEX2" s="22"/>
      <c r="XEY2" s="22"/>
      <c r="XEZ2" s="22"/>
      <c r="XFA2" s="22"/>
      <c r="XFB2" s="22"/>
      <c r="XFC2" s="22"/>
      <c r="XFD2" s="22"/>
    </row>
    <row r="3" s="19" customFormat="1" customHeight="1" spans="1:89 15470:16384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XBX3" s="22"/>
      <c r="XBY3" s="22"/>
      <c r="XBZ3" s="22"/>
      <c r="XCA3" s="22"/>
      <c r="XCB3" s="22"/>
      <c r="XCC3" s="22"/>
      <c r="XCD3" s="22"/>
      <c r="XCE3" s="22"/>
      <c r="XCF3" s="22"/>
      <c r="XCG3" s="22"/>
      <c r="XCH3" s="22"/>
      <c r="XCI3" s="22"/>
      <c r="XCJ3" s="22"/>
      <c r="XCK3" s="22"/>
      <c r="XCL3" s="22"/>
      <c r="XCM3" s="22"/>
      <c r="XCN3" s="22"/>
      <c r="XCO3" s="22"/>
      <c r="XCP3" s="22"/>
      <c r="XCQ3" s="22"/>
      <c r="XCR3" s="22"/>
      <c r="XCS3" s="22"/>
      <c r="XCT3" s="22"/>
      <c r="XCU3" s="22"/>
      <c r="XCV3" s="22"/>
      <c r="XCW3" s="22"/>
      <c r="XCX3" s="22"/>
      <c r="XCY3" s="22"/>
      <c r="XCZ3" s="22"/>
      <c r="XDA3" s="22"/>
      <c r="XDB3" s="22"/>
      <c r="XDC3" s="22"/>
      <c r="XDD3" s="22"/>
      <c r="XDE3" s="22"/>
      <c r="XDF3" s="22"/>
      <c r="XDG3" s="22"/>
      <c r="XDH3" s="22"/>
      <c r="XDI3" s="22"/>
      <c r="XDJ3" s="22"/>
      <c r="XDK3" s="22"/>
      <c r="XDL3" s="22"/>
      <c r="XDM3" s="22"/>
      <c r="XDN3" s="22"/>
      <c r="XDO3" s="22"/>
      <c r="XDP3" s="22"/>
      <c r="XDQ3" s="22"/>
      <c r="XDR3" s="22"/>
      <c r="XDS3" s="22"/>
      <c r="XDT3" s="22"/>
      <c r="XDU3" s="22"/>
      <c r="XDV3" s="22"/>
      <c r="XDW3" s="22"/>
      <c r="XDX3" s="22"/>
      <c r="XDY3" s="22"/>
      <c r="XDZ3" s="22"/>
      <c r="XEA3" s="22"/>
      <c r="XEB3" s="22"/>
      <c r="XEC3" s="22"/>
      <c r="XED3" s="22"/>
      <c r="XEE3" s="22"/>
      <c r="XEF3" s="22"/>
      <c r="XEG3" s="22"/>
      <c r="XEH3" s="22"/>
      <c r="XEI3" s="22"/>
      <c r="XEJ3" s="22"/>
      <c r="XEK3" s="22"/>
      <c r="XEL3" s="22"/>
      <c r="XEM3" s="22"/>
      <c r="XEN3" s="22"/>
      <c r="XEO3" s="22"/>
      <c r="XEP3" s="22"/>
      <c r="XEQ3" s="22"/>
      <c r="XER3" s="22"/>
      <c r="XES3" s="22"/>
      <c r="XET3" s="22"/>
      <c r="XEU3" s="22"/>
      <c r="XEV3" s="22"/>
      <c r="XEW3" s="22"/>
      <c r="XEX3" s="22"/>
      <c r="XEY3" s="22"/>
      <c r="XEZ3" s="22"/>
      <c r="XFA3" s="22"/>
      <c r="XFB3" s="22"/>
      <c r="XFC3" s="22"/>
      <c r="XFD3" s="22"/>
    </row>
    <row r="4" s="19" customFormat="1" ht="36" customHeight="1" spans="1:89 15470:16384">
      <c r="A4" s="2" t="s">
        <v>155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4" t="s">
        <v>156</v>
      </c>
      <c r="BZ4" s="24"/>
      <c r="CA4" s="24"/>
      <c r="CB4" s="24"/>
      <c r="CC4" s="24"/>
      <c r="CD4" s="24"/>
      <c r="CE4" s="24" t="s">
        <v>3</v>
      </c>
      <c r="CF4" s="24"/>
      <c r="CG4" s="24"/>
      <c r="CH4" s="24"/>
      <c r="CI4" s="24"/>
      <c r="CJ4" s="24"/>
      <c r="VVZ4" s="22"/>
      <c r="VWA4" s="22"/>
      <c r="VWB4" s="22"/>
      <c r="VWC4" s="22"/>
      <c r="VWD4" s="22"/>
      <c r="VWE4" s="22"/>
      <c r="VWF4" s="22"/>
      <c r="VWG4" s="22"/>
      <c r="VWH4" s="22"/>
      <c r="VWI4" s="22"/>
      <c r="VWJ4" s="22"/>
      <c r="VWK4" s="22"/>
      <c r="VWL4" s="22"/>
      <c r="VWM4" s="22"/>
      <c r="VWN4" s="22"/>
      <c r="VWO4" s="22"/>
      <c r="VWP4" s="22"/>
      <c r="VWQ4" s="22"/>
      <c r="VWR4" s="22"/>
      <c r="VWS4" s="22"/>
      <c r="VWT4" s="22"/>
      <c r="VWU4" s="22"/>
      <c r="VWV4" s="22"/>
      <c r="VWW4" s="22"/>
      <c r="VWX4" s="22"/>
      <c r="VWY4" s="22"/>
      <c r="VWZ4" s="22"/>
      <c r="VXA4" s="22"/>
      <c r="VXB4" s="22"/>
      <c r="VXC4" s="22"/>
      <c r="VXD4" s="22"/>
      <c r="VXE4" s="22"/>
      <c r="VXF4" s="22"/>
      <c r="VXG4" s="22"/>
      <c r="VXH4" s="22"/>
      <c r="VXI4" s="22"/>
      <c r="VXJ4" s="22"/>
      <c r="VXK4" s="22"/>
      <c r="VXL4" s="22"/>
      <c r="VXM4" s="22"/>
      <c r="VXN4" s="22"/>
      <c r="VXO4" s="22"/>
      <c r="VXP4" s="22"/>
      <c r="VXQ4" s="22"/>
      <c r="VXR4" s="22"/>
      <c r="VXS4" s="22"/>
      <c r="VXT4" s="22"/>
      <c r="VXU4" s="22"/>
      <c r="VXV4" s="22"/>
      <c r="VXW4" s="22"/>
      <c r="VXX4" s="22"/>
      <c r="VXY4" s="22"/>
      <c r="VXZ4" s="22"/>
      <c r="VYA4" s="22"/>
      <c r="VYB4" s="22"/>
      <c r="VYC4" s="22"/>
      <c r="VYD4" s="22"/>
      <c r="VYE4" s="22"/>
      <c r="VYF4" s="22"/>
      <c r="VYG4" s="22"/>
      <c r="VYH4" s="22"/>
      <c r="VYI4" s="22"/>
      <c r="VYJ4" s="22"/>
      <c r="VYK4" s="22"/>
      <c r="VYL4" s="22"/>
      <c r="VYM4" s="22"/>
      <c r="VYN4" s="22"/>
      <c r="VYO4" s="22"/>
      <c r="VYP4" s="22"/>
      <c r="VYQ4" s="22"/>
      <c r="VYR4" s="22"/>
      <c r="VYS4" s="22"/>
      <c r="VYT4" s="22"/>
      <c r="VYU4" s="22"/>
      <c r="VYV4" s="22"/>
      <c r="VYW4" s="22"/>
      <c r="VYX4" s="22"/>
      <c r="VYY4" s="22"/>
      <c r="VYZ4" s="22"/>
      <c r="VZA4" s="22"/>
      <c r="VZB4" s="22"/>
      <c r="VZC4" s="22"/>
      <c r="VZD4" s="22"/>
      <c r="VZE4" s="22"/>
      <c r="VZF4" s="22"/>
      <c r="VZG4" s="22"/>
      <c r="VZH4" s="22"/>
      <c r="VZI4" s="22"/>
      <c r="VZJ4" s="22"/>
      <c r="VZK4" s="22"/>
      <c r="VZL4" s="22"/>
      <c r="VZM4" s="22"/>
      <c r="VZN4" s="22"/>
      <c r="VZO4" s="22"/>
      <c r="VZP4" s="22"/>
      <c r="VZQ4" s="22"/>
      <c r="VZR4" s="22"/>
      <c r="VZS4" s="22"/>
      <c r="VZT4" s="22"/>
      <c r="VZU4" s="22"/>
      <c r="VZV4" s="22"/>
      <c r="VZW4" s="22"/>
      <c r="VZX4" s="22"/>
      <c r="VZY4" s="22"/>
      <c r="VZZ4" s="22"/>
      <c r="WAA4" s="22"/>
      <c r="WAB4" s="22"/>
      <c r="WAC4" s="22"/>
      <c r="WAD4" s="22"/>
      <c r="WAE4" s="22"/>
      <c r="WAF4" s="22"/>
      <c r="WAG4" s="22"/>
      <c r="WAH4" s="22"/>
      <c r="WAI4" s="22"/>
      <c r="WAJ4" s="22"/>
      <c r="WAK4" s="22"/>
      <c r="WAL4" s="22"/>
      <c r="WAM4" s="22"/>
      <c r="WAN4" s="22"/>
      <c r="WAO4" s="22"/>
      <c r="WAP4" s="22"/>
      <c r="WAQ4" s="22"/>
      <c r="WAR4" s="22"/>
      <c r="WAS4" s="22"/>
      <c r="WAT4" s="22"/>
      <c r="WAU4" s="22"/>
      <c r="WAV4" s="22"/>
      <c r="WAW4" s="22"/>
      <c r="WAX4" s="22"/>
      <c r="WAY4" s="22"/>
      <c r="WAZ4" s="22"/>
      <c r="WBA4" s="22"/>
      <c r="WBB4" s="22"/>
      <c r="WBC4" s="22"/>
      <c r="WBD4" s="22"/>
      <c r="WBE4" s="22"/>
      <c r="WBF4" s="22"/>
      <c r="WBG4" s="22"/>
      <c r="WBH4" s="22"/>
      <c r="WBI4" s="22"/>
      <c r="WBJ4" s="22"/>
      <c r="WBK4" s="22"/>
      <c r="WBL4" s="22"/>
      <c r="WBM4" s="22"/>
      <c r="WBN4" s="22"/>
      <c r="WBO4" s="22"/>
      <c r="WBP4" s="22"/>
      <c r="WBQ4" s="22"/>
      <c r="WBR4" s="22"/>
      <c r="WBS4" s="22"/>
      <c r="WBT4" s="22"/>
      <c r="WBU4" s="22"/>
      <c r="WBV4" s="22"/>
      <c r="WBW4" s="22"/>
      <c r="WBX4" s="22"/>
      <c r="WBY4" s="22"/>
      <c r="WBZ4" s="22"/>
      <c r="WCA4" s="22"/>
      <c r="WCB4" s="22"/>
      <c r="WCC4" s="22"/>
      <c r="WCD4" s="22"/>
      <c r="WCE4" s="22"/>
      <c r="WCF4" s="22"/>
      <c r="WCG4" s="22"/>
      <c r="WCH4" s="22"/>
      <c r="WCI4" s="22"/>
      <c r="WCJ4" s="22"/>
      <c r="WCK4" s="22"/>
      <c r="WCL4" s="22"/>
      <c r="WCM4" s="22"/>
      <c r="WCN4" s="22"/>
      <c r="WCO4" s="22"/>
      <c r="WCP4" s="22"/>
      <c r="WCQ4" s="22"/>
      <c r="WCR4" s="22"/>
      <c r="WCS4" s="22"/>
      <c r="WCT4" s="22"/>
      <c r="WCU4" s="22"/>
      <c r="WCV4" s="22"/>
      <c r="WCW4" s="22"/>
      <c r="WCX4" s="22"/>
      <c r="WCY4" s="22"/>
      <c r="WCZ4" s="22"/>
      <c r="WDA4" s="22"/>
      <c r="WDB4" s="22"/>
      <c r="WDC4" s="22"/>
      <c r="WDD4" s="22"/>
      <c r="WDE4" s="22"/>
      <c r="WDF4" s="22"/>
      <c r="WDG4" s="22"/>
      <c r="WDH4" s="22"/>
      <c r="WDI4" s="22"/>
      <c r="WDJ4" s="22"/>
      <c r="WDK4" s="22"/>
      <c r="WDL4" s="22"/>
      <c r="WDM4" s="22"/>
      <c r="WDN4" s="22"/>
      <c r="WDO4" s="22"/>
      <c r="WDP4" s="22"/>
      <c r="WDQ4" s="22"/>
      <c r="WDR4" s="22"/>
      <c r="WDS4" s="22"/>
      <c r="WDT4" s="22"/>
      <c r="WDU4" s="22"/>
      <c r="WDV4" s="22"/>
      <c r="WDW4" s="22"/>
      <c r="WDX4" s="22"/>
      <c r="WDY4" s="22"/>
      <c r="WDZ4" s="22"/>
      <c r="WEA4" s="22"/>
      <c r="WEB4" s="22"/>
      <c r="WEC4" s="22"/>
      <c r="WED4" s="22"/>
      <c r="WEE4" s="22"/>
      <c r="WEF4" s="22"/>
      <c r="WEG4" s="22"/>
      <c r="WEH4" s="22"/>
      <c r="WEI4" s="22"/>
      <c r="WEJ4" s="22"/>
      <c r="WEK4" s="22"/>
      <c r="WEL4" s="22"/>
      <c r="WEM4" s="22"/>
      <c r="WEN4" s="22"/>
      <c r="WEO4" s="22"/>
      <c r="WEP4" s="22"/>
      <c r="WEQ4" s="22"/>
      <c r="WER4" s="22"/>
      <c r="WES4" s="22"/>
      <c r="WET4" s="22"/>
      <c r="WEU4" s="22"/>
      <c r="WEV4" s="22"/>
      <c r="WEW4" s="22"/>
      <c r="WEX4" s="22"/>
      <c r="WEY4" s="22"/>
      <c r="WEZ4" s="22"/>
      <c r="WFA4" s="22"/>
      <c r="WFB4" s="22"/>
      <c r="WFC4" s="22"/>
      <c r="WFD4" s="22"/>
      <c r="WFE4" s="22"/>
      <c r="WFF4" s="22"/>
      <c r="WFG4" s="22"/>
      <c r="WFH4" s="22"/>
      <c r="WFI4" s="22"/>
      <c r="WFJ4" s="22"/>
      <c r="WFK4" s="22"/>
      <c r="WFL4" s="22"/>
      <c r="WFM4" s="22"/>
      <c r="WFN4" s="22"/>
      <c r="WFO4" s="22"/>
      <c r="WFP4" s="22"/>
      <c r="WFQ4" s="22"/>
      <c r="WFR4" s="22"/>
      <c r="WFS4" s="22"/>
      <c r="WFT4" s="22"/>
      <c r="WFU4" s="22"/>
      <c r="WFV4" s="22"/>
      <c r="WFW4" s="22"/>
      <c r="WFX4" s="22"/>
      <c r="WFY4" s="22"/>
      <c r="WFZ4" s="22"/>
      <c r="WGA4" s="22"/>
      <c r="WGB4" s="22"/>
      <c r="WGC4" s="22"/>
      <c r="WGD4" s="22"/>
      <c r="WGE4" s="22"/>
      <c r="WGF4" s="22"/>
      <c r="WGG4" s="22"/>
      <c r="WGH4" s="22"/>
      <c r="WGI4" s="22"/>
      <c r="WGJ4" s="22"/>
      <c r="WGK4" s="22"/>
      <c r="WGL4" s="22"/>
      <c r="WGM4" s="22"/>
      <c r="WGN4" s="22"/>
      <c r="WGO4" s="22"/>
      <c r="WGP4" s="22"/>
      <c r="WGQ4" s="22"/>
      <c r="WGR4" s="22"/>
      <c r="WGS4" s="22"/>
      <c r="WGT4" s="22"/>
      <c r="WGU4" s="22"/>
      <c r="WGV4" s="22"/>
      <c r="WGW4" s="22"/>
      <c r="WGX4" s="22"/>
      <c r="WGY4" s="22"/>
      <c r="WGZ4" s="22"/>
      <c r="WHA4" s="22"/>
      <c r="WHB4" s="22"/>
      <c r="WHC4" s="22"/>
      <c r="WHD4" s="22"/>
      <c r="WHE4" s="22"/>
      <c r="WHF4" s="22"/>
      <c r="WHG4" s="22"/>
      <c r="WHH4" s="22"/>
      <c r="WHI4" s="22"/>
      <c r="WHJ4" s="22"/>
      <c r="WHK4" s="22"/>
      <c r="WHL4" s="22"/>
      <c r="WHM4" s="22"/>
      <c r="WHN4" s="22"/>
      <c r="WHO4" s="22"/>
      <c r="WHP4" s="22"/>
      <c r="WHQ4" s="22"/>
      <c r="WHR4" s="22"/>
      <c r="WHS4" s="22"/>
      <c r="WHT4" s="22"/>
      <c r="WHU4" s="22"/>
      <c r="WHV4" s="22"/>
      <c r="WHW4" s="22"/>
      <c r="WHX4" s="22"/>
      <c r="WHY4" s="22"/>
      <c r="WHZ4" s="22"/>
      <c r="WIA4" s="22"/>
      <c r="WIB4" s="22"/>
      <c r="WIC4" s="22"/>
      <c r="WID4" s="22"/>
      <c r="WIE4" s="22"/>
      <c r="WIF4" s="22"/>
      <c r="WIG4" s="22"/>
      <c r="WIH4" s="22"/>
      <c r="WII4" s="22"/>
      <c r="WIJ4" s="22"/>
      <c r="WIK4" s="22"/>
      <c r="WIL4" s="22"/>
      <c r="WIM4" s="22"/>
      <c r="WIN4" s="22"/>
      <c r="WIO4" s="22"/>
      <c r="WIP4" s="22"/>
      <c r="WIQ4" s="22"/>
      <c r="WIR4" s="22"/>
      <c r="WIS4" s="22"/>
      <c r="WIT4" s="22"/>
      <c r="WIU4" s="22"/>
      <c r="WIV4" s="22"/>
      <c r="WIW4" s="22"/>
      <c r="WIX4" s="22"/>
      <c r="WIY4" s="22"/>
      <c r="WIZ4" s="22"/>
      <c r="WJA4" s="22"/>
      <c r="WJB4" s="22"/>
      <c r="WJC4" s="22"/>
      <c r="WJD4" s="22"/>
      <c r="WJE4" s="22"/>
      <c r="WJF4" s="22"/>
      <c r="WJG4" s="22"/>
      <c r="WJH4" s="22"/>
      <c r="WJI4" s="22"/>
      <c r="WJJ4" s="22"/>
      <c r="WJK4" s="22"/>
      <c r="WJL4" s="22"/>
      <c r="WJM4" s="22"/>
      <c r="WJN4" s="22"/>
      <c r="WJO4" s="22"/>
      <c r="WJP4" s="22"/>
      <c r="WJQ4" s="22"/>
      <c r="WJR4" s="22"/>
      <c r="WJS4" s="22"/>
      <c r="WJT4" s="22"/>
      <c r="WJU4" s="22"/>
      <c r="WJV4" s="22"/>
      <c r="WJW4" s="22"/>
      <c r="WJX4" s="22"/>
      <c r="WJY4" s="22"/>
      <c r="WJZ4" s="22"/>
      <c r="WKA4" s="22"/>
      <c r="WKB4" s="22"/>
      <c r="WKC4" s="22"/>
      <c r="WKD4" s="22"/>
      <c r="WKE4" s="22"/>
      <c r="WKF4" s="22"/>
      <c r="WKG4" s="22"/>
      <c r="WKH4" s="22"/>
      <c r="WKI4" s="22"/>
      <c r="WKJ4" s="22"/>
      <c r="WKK4" s="22"/>
      <c r="WKL4" s="22"/>
      <c r="WKM4" s="22"/>
      <c r="WKN4" s="22"/>
      <c r="WKO4" s="22"/>
      <c r="WKP4" s="22"/>
      <c r="WKQ4" s="22"/>
      <c r="WKR4" s="22"/>
      <c r="WKS4" s="22"/>
      <c r="WKT4" s="22"/>
      <c r="WKU4" s="22"/>
      <c r="WKV4" s="22"/>
      <c r="WKW4" s="22"/>
      <c r="WKX4" s="22"/>
      <c r="WKY4" s="22"/>
      <c r="WKZ4" s="22"/>
      <c r="WLA4" s="22"/>
      <c r="WLB4" s="22"/>
      <c r="WLC4" s="22"/>
      <c r="WLD4" s="22"/>
      <c r="WLE4" s="22"/>
      <c r="WLF4" s="22"/>
      <c r="WLG4" s="22"/>
      <c r="WLH4" s="22"/>
      <c r="WLI4" s="22"/>
      <c r="WLJ4" s="22"/>
      <c r="WLK4" s="22"/>
      <c r="WLL4" s="22"/>
      <c r="WLM4" s="22"/>
      <c r="WLN4" s="22"/>
      <c r="WLO4" s="22"/>
      <c r="WLP4" s="22"/>
      <c r="WLQ4" s="22"/>
      <c r="WLR4" s="22"/>
      <c r="WLS4" s="22"/>
      <c r="WLT4" s="22"/>
      <c r="WLU4" s="22"/>
      <c r="WLV4" s="22"/>
      <c r="WLW4" s="22"/>
      <c r="WLX4" s="22"/>
      <c r="WLY4" s="22"/>
      <c r="WLZ4" s="22"/>
      <c r="WMA4" s="22"/>
      <c r="WMB4" s="22"/>
      <c r="WMC4" s="22"/>
      <c r="WMD4" s="22"/>
      <c r="WME4" s="22"/>
      <c r="WMF4" s="22"/>
      <c r="WMG4" s="22"/>
      <c r="WMH4" s="22"/>
      <c r="WMI4" s="22"/>
      <c r="WMJ4" s="22"/>
      <c r="WMK4" s="22"/>
      <c r="WML4" s="22"/>
      <c r="WMM4" s="22"/>
      <c r="WMN4" s="22"/>
      <c r="WMO4" s="22"/>
      <c r="WMP4" s="22"/>
      <c r="WMQ4" s="22"/>
      <c r="WMR4" s="22"/>
      <c r="WMS4" s="22"/>
      <c r="WMT4" s="22"/>
      <c r="WMU4" s="22"/>
      <c r="WMV4" s="22"/>
      <c r="WMW4" s="22"/>
      <c r="WMX4" s="22"/>
      <c r="WMY4" s="22"/>
      <c r="WMZ4" s="22"/>
      <c r="WNA4" s="22"/>
      <c r="WNB4" s="22"/>
      <c r="WNC4" s="22"/>
      <c r="WND4" s="22"/>
      <c r="WNE4" s="22"/>
      <c r="WNF4" s="22"/>
      <c r="WNG4" s="22"/>
      <c r="WNH4" s="22"/>
      <c r="WNI4" s="22"/>
      <c r="WNJ4" s="22"/>
      <c r="WNK4" s="22"/>
      <c r="WNL4" s="22"/>
      <c r="WNM4" s="22"/>
      <c r="WNN4" s="22"/>
      <c r="WNO4" s="22"/>
      <c r="WNP4" s="22"/>
      <c r="WNQ4" s="22"/>
      <c r="WNR4" s="22"/>
      <c r="WNS4" s="22"/>
      <c r="WNT4" s="22"/>
      <c r="WNU4" s="22"/>
      <c r="WNV4" s="22"/>
      <c r="WNW4" s="22"/>
      <c r="WNX4" s="22"/>
      <c r="WNY4" s="22"/>
      <c r="WNZ4" s="22"/>
      <c r="WOA4" s="22"/>
      <c r="WOB4" s="22"/>
      <c r="WOC4" s="22"/>
      <c r="WOD4" s="22"/>
      <c r="WOE4" s="22"/>
      <c r="WOF4" s="22"/>
      <c r="WOG4" s="22"/>
      <c r="WOH4" s="22"/>
      <c r="WOI4" s="22"/>
      <c r="WOJ4" s="22"/>
      <c r="WOK4" s="22"/>
      <c r="WOL4" s="22"/>
      <c r="WOM4" s="22"/>
      <c r="WON4" s="22"/>
      <c r="WOO4" s="22"/>
      <c r="WOP4" s="22"/>
      <c r="WOQ4" s="22"/>
      <c r="WOR4" s="22"/>
      <c r="WOS4" s="22"/>
      <c r="WOT4" s="22"/>
      <c r="WOU4" s="22"/>
      <c r="WOV4" s="22"/>
      <c r="WOW4" s="22"/>
      <c r="WOX4" s="22"/>
      <c r="WOY4" s="22"/>
      <c r="WOZ4" s="22"/>
      <c r="WPA4" s="22"/>
      <c r="WPB4" s="22"/>
      <c r="WPC4" s="22"/>
      <c r="WPD4" s="22"/>
      <c r="WPE4" s="22"/>
      <c r="WPF4" s="22"/>
      <c r="WPG4" s="22"/>
      <c r="WPH4" s="22"/>
      <c r="WPI4" s="22"/>
      <c r="WPJ4" s="22"/>
      <c r="WPK4" s="22"/>
      <c r="WPL4" s="22"/>
      <c r="WPM4" s="22"/>
      <c r="WPN4" s="22"/>
      <c r="WPO4" s="22"/>
      <c r="WPP4" s="22"/>
      <c r="WPQ4" s="22"/>
      <c r="WPR4" s="22"/>
      <c r="WPS4" s="22"/>
      <c r="WPT4" s="22"/>
      <c r="WPU4" s="22"/>
      <c r="WPV4" s="22"/>
      <c r="WPW4" s="22"/>
      <c r="WPX4" s="22"/>
      <c r="WPY4" s="22"/>
      <c r="WPZ4" s="22"/>
      <c r="WQA4" s="22"/>
      <c r="WQB4" s="22"/>
      <c r="WQC4" s="22"/>
      <c r="WQD4" s="22"/>
      <c r="WQE4" s="22"/>
      <c r="WQF4" s="22"/>
      <c r="WQG4" s="22"/>
      <c r="WQH4" s="22"/>
      <c r="WQI4" s="22"/>
      <c r="WQJ4" s="22"/>
      <c r="WQK4" s="22"/>
      <c r="WQL4" s="22"/>
      <c r="WQM4" s="22"/>
      <c r="WQN4" s="22"/>
      <c r="WQO4" s="22"/>
      <c r="WQP4" s="22"/>
      <c r="WQQ4" s="22"/>
      <c r="WQR4" s="22"/>
      <c r="WQS4" s="22"/>
      <c r="WQT4" s="22"/>
      <c r="WQU4" s="22"/>
      <c r="WQV4" s="22"/>
      <c r="WQW4" s="22"/>
      <c r="WQX4" s="22"/>
      <c r="WQY4" s="22"/>
      <c r="WQZ4" s="22"/>
      <c r="WRA4" s="22"/>
      <c r="WRB4" s="22"/>
      <c r="WRC4" s="22"/>
      <c r="WRD4" s="22"/>
      <c r="WRE4" s="22"/>
      <c r="WRF4" s="22"/>
      <c r="WRG4" s="22"/>
      <c r="WRH4" s="22"/>
      <c r="WRI4" s="22"/>
      <c r="WRJ4" s="22"/>
      <c r="WRK4" s="22"/>
      <c r="WRL4" s="22"/>
      <c r="WRM4" s="22"/>
      <c r="WRN4" s="22"/>
      <c r="WRO4" s="22"/>
      <c r="WRP4" s="22"/>
      <c r="WRQ4" s="22"/>
      <c r="WRR4" s="22"/>
      <c r="WRS4" s="22"/>
      <c r="WRT4" s="22"/>
      <c r="WRU4" s="22"/>
      <c r="WRV4" s="22"/>
      <c r="WRW4" s="22"/>
      <c r="WRX4" s="22"/>
      <c r="WRY4" s="22"/>
      <c r="WRZ4" s="22"/>
      <c r="WSA4" s="22"/>
      <c r="WSB4" s="22"/>
      <c r="WSC4" s="22"/>
      <c r="WSD4" s="22"/>
      <c r="WSE4" s="22"/>
      <c r="WSF4" s="22"/>
      <c r="WSG4" s="22"/>
      <c r="WSH4" s="22"/>
      <c r="WSI4" s="22"/>
      <c r="WSJ4" s="22"/>
      <c r="WSK4" s="22"/>
      <c r="WSL4" s="22"/>
      <c r="WSM4" s="22"/>
      <c r="WSN4" s="22"/>
      <c r="WSO4" s="22"/>
      <c r="WSP4" s="22"/>
      <c r="WSQ4" s="22"/>
      <c r="WSR4" s="22"/>
      <c r="WSS4" s="22"/>
      <c r="WST4" s="22"/>
      <c r="WSU4" s="22"/>
      <c r="WSV4" s="22"/>
      <c r="WSW4" s="22"/>
      <c r="WSX4" s="22"/>
      <c r="WSY4" s="22"/>
      <c r="WSZ4" s="22"/>
      <c r="WTA4" s="22"/>
      <c r="WTB4" s="22"/>
      <c r="WTC4" s="22"/>
      <c r="WTD4" s="22"/>
      <c r="WTE4" s="22"/>
      <c r="WTF4" s="22"/>
      <c r="WTG4" s="22"/>
      <c r="WTH4" s="22"/>
      <c r="WTI4" s="22"/>
      <c r="WTJ4" s="22"/>
      <c r="WTK4" s="22"/>
      <c r="WTL4" s="22"/>
      <c r="WTM4" s="22"/>
      <c r="WTN4" s="22"/>
      <c r="WTO4" s="22"/>
      <c r="WTP4" s="22"/>
      <c r="WTQ4" s="22"/>
      <c r="WTR4" s="22"/>
      <c r="WTS4" s="22"/>
      <c r="WTT4" s="22"/>
      <c r="WTU4" s="22"/>
      <c r="WTV4" s="22"/>
      <c r="WTW4" s="22"/>
      <c r="WTX4" s="22"/>
      <c r="WTY4" s="22"/>
      <c r="WTZ4" s="22"/>
      <c r="WUA4" s="22"/>
      <c r="WUB4" s="22"/>
      <c r="WUC4" s="22"/>
      <c r="WUD4" s="22"/>
      <c r="WUE4" s="22"/>
      <c r="WUF4" s="22"/>
      <c r="WUG4" s="22"/>
      <c r="WUH4" s="22"/>
      <c r="WUI4" s="22"/>
      <c r="WUJ4" s="22"/>
      <c r="WUK4" s="22"/>
      <c r="WUL4" s="22"/>
      <c r="WUM4" s="22"/>
      <c r="WUN4" s="22"/>
      <c r="WUO4" s="22"/>
      <c r="WUP4" s="22"/>
      <c r="WUQ4" s="22"/>
      <c r="WUR4" s="22"/>
      <c r="WUS4" s="22"/>
      <c r="WUT4" s="22"/>
      <c r="WUU4" s="22"/>
      <c r="WUV4" s="22"/>
      <c r="WUW4" s="22"/>
      <c r="WUX4" s="22"/>
      <c r="WUY4" s="22"/>
      <c r="WUZ4" s="22"/>
      <c r="WVA4" s="22"/>
      <c r="WVB4" s="22"/>
      <c r="WVC4" s="22"/>
      <c r="WVD4" s="22"/>
      <c r="WVE4" s="22"/>
      <c r="WVF4" s="22"/>
      <c r="WVG4" s="22"/>
      <c r="WVH4" s="22"/>
      <c r="WVI4" s="22"/>
      <c r="WVJ4" s="22"/>
      <c r="WVK4" s="22"/>
      <c r="WVL4" s="22"/>
      <c r="WVM4" s="22"/>
      <c r="WVN4" s="22"/>
      <c r="WVO4" s="22"/>
      <c r="WVP4" s="22"/>
      <c r="WVQ4" s="22"/>
      <c r="WVR4" s="22"/>
      <c r="WVS4" s="22"/>
      <c r="WVT4" s="22"/>
      <c r="WVU4" s="22"/>
      <c r="WVV4" s="22"/>
      <c r="WVW4" s="22"/>
      <c r="WVX4" s="22"/>
      <c r="WVY4" s="22"/>
      <c r="WVZ4" s="22"/>
      <c r="WWA4" s="22"/>
      <c r="WWB4" s="22"/>
      <c r="WWC4" s="22"/>
      <c r="WWD4" s="22"/>
      <c r="WWE4" s="22"/>
      <c r="WWF4" s="22"/>
      <c r="WWG4" s="22"/>
      <c r="WWH4" s="22"/>
      <c r="WWI4" s="22"/>
      <c r="WWJ4" s="22"/>
      <c r="WWK4" s="22"/>
      <c r="WWL4" s="22"/>
      <c r="WWM4" s="22"/>
      <c r="WWN4" s="22"/>
      <c r="WWO4" s="22"/>
      <c r="WWP4" s="22"/>
      <c r="WWQ4" s="22"/>
      <c r="WWR4" s="22"/>
      <c r="WWS4" s="22"/>
      <c r="WWT4" s="22"/>
      <c r="WWU4" s="22"/>
      <c r="WWV4" s="22"/>
      <c r="WWW4" s="22"/>
      <c r="WWX4" s="22"/>
      <c r="WWY4" s="22"/>
      <c r="WWZ4" s="22"/>
      <c r="WXA4" s="22"/>
      <c r="WXB4" s="22"/>
      <c r="WXC4" s="22"/>
      <c r="WXD4" s="22"/>
      <c r="WXE4" s="22"/>
      <c r="WXF4" s="22"/>
      <c r="WXG4" s="22"/>
      <c r="WXH4" s="22"/>
      <c r="WXI4" s="22"/>
      <c r="WXJ4" s="22"/>
      <c r="WXK4" s="22"/>
      <c r="WXL4" s="22"/>
      <c r="WXM4" s="22"/>
      <c r="WXN4" s="22"/>
      <c r="WXO4" s="22"/>
      <c r="WXP4" s="22"/>
      <c r="WXQ4" s="22"/>
      <c r="WXR4" s="22"/>
      <c r="WXS4" s="22"/>
      <c r="WXT4" s="22"/>
      <c r="WXU4" s="22"/>
      <c r="WXV4" s="22"/>
      <c r="WXW4" s="22"/>
      <c r="WXX4" s="22"/>
      <c r="WXY4" s="22"/>
      <c r="WXZ4" s="22"/>
      <c r="WYA4" s="22"/>
      <c r="WYB4" s="22"/>
      <c r="WYC4" s="22"/>
      <c r="WYD4" s="22"/>
      <c r="WYE4" s="22"/>
      <c r="WYF4" s="22"/>
      <c r="WYG4" s="22"/>
      <c r="WYH4" s="22"/>
      <c r="WYI4" s="22"/>
      <c r="WYJ4" s="22"/>
      <c r="WYK4" s="22"/>
      <c r="WYL4" s="22"/>
      <c r="WYM4" s="22"/>
      <c r="WYN4" s="22"/>
      <c r="WYO4" s="22"/>
      <c r="WYP4" s="22"/>
      <c r="WYQ4" s="22"/>
      <c r="WYR4" s="22"/>
      <c r="WYS4" s="22"/>
      <c r="WYT4" s="22"/>
      <c r="WYU4" s="22"/>
      <c r="WYV4" s="22"/>
      <c r="WYW4" s="22"/>
      <c r="WYX4" s="22"/>
      <c r="WYY4" s="22"/>
      <c r="WYZ4" s="22"/>
      <c r="WZA4" s="22"/>
      <c r="WZB4" s="22"/>
      <c r="WZC4" s="22"/>
      <c r="WZD4" s="22"/>
      <c r="WZE4" s="22"/>
      <c r="WZF4" s="22"/>
      <c r="WZG4" s="22"/>
      <c r="WZH4" s="22"/>
      <c r="WZI4" s="22"/>
      <c r="WZJ4" s="22"/>
      <c r="WZK4" s="22"/>
      <c r="WZL4" s="22"/>
      <c r="WZM4" s="22"/>
      <c r="WZN4" s="22"/>
      <c r="WZO4" s="22"/>
      <c r="WZP4" s="22"/>
      <c r="WZQ4" s="22"/>
      <c r="WZR4" s="22"/>
      <c r="WZS4" s="22"/>
      <c r="WZT4" s="22"/>
      <c r="WZU4" s="22"/>
      <c r="WZV4" s="22"/>
      <c r="WZW4" s="22"/>
      <c r="WZX4" s="22"/>
      <c r="WZY4" s="22"/>
      <c r="WZZ4" s="22"/>
      <c r="XAA4" s="22"/>
      <c r="XAB4" s="22"/>
      <c r="XAC4" s="22"/>
      <c r="XAD4" s="22"/>
      <c r="XAE4" s="22"/>
      <c r="XAF4" s="22"/>
      <c r="XAG4" s="22"/>
      <c r="XAH4" s="22"/>
      <c r="XAI4" s="22"/>
      <c r="XAJ4" s="22"/>
      <c r="XAK4" s="22"/>
      <c r="XAL4" s="22"/>
      <c r="XAM4" s="22"/>
      <c r="XAN4" s="22"/>
      <c r="XAO4" s="22"/>
      <c r="XAP4" s="22"/>
      <c r="XAQ4" s="22"/>
      <c r="XAR4" s="22"/>
      <c r="XAS4" s="22"/>
      <c r="XAT4" s="22"/>
      <c r="XAU4" s="22"/>
      <c r="XAV4" s="22"/>
      <c r="XAW4" s="22"/>
      <c r="XAX4" s="22"/>
      <c r="XAY4" s="22"/>
      <c r="XAZ4" s="22"/>
      <c r="XBA4" s="22"/>
      <c r="XBB4" s="22"/>
      <c r="XBC4" s="22"/>
      <c r="XBD4" s="22"/>
      <c r="XBE4" s="22"/>
      <c r="XBF4" s="22"/>
      <c r="XBG4" s="22"/>
      <c r="XBH4" s="22"/>
      <c r="XBI4" s="22"/>
      <c r="XBJ4" s="22"/>
      <c r="XBK4" s="22"/>
      <c r="XBL4" s="22"/>
      <c r="XBM4" s="22"/>
      <c r="XBN4" s="22"/>
      <c r="XBO4" s="22"/>
      <c r="XBP4" s="22"/>
      <c r="XBQ4" s="22"/>
      <c r="XBR4" s="22"/>
      <c r="XBS4" s="22"/>
      <c r="XBT4" s="22"/>
      <c r="XBU4" s="22"/>
      <c r="XBV4" s="22"/>
      <c r="XBW4" s="22"/>
      <c r="XBX4" s="22"/>
      <c r="XBY4" s="22"/>
      <c r="XBZ4" s="22"/>
      <c r="XCA4" s="22"/>
      <c r="XCB4" s="22"/>
      <c r="XCC4" s="22"/>
      <c r="XCD4" s="22"/>
      <c r="XCE4" s="22"/>
      <c r="XCF4" s="22"/>
      <c r="XCG4" s="22"/>
      <c r="XCH4" s="22"/>
      <c r="XCI4" s="22"/>
      <c r="XCJ4" s="22"/>
      <c r="XCK4" s="22"/>
      <c r="XCL4" s="22"/>
      <c r="XCM4" s="22"/>
      <c r="XCN4" s="22"/>
      <c r="XCO4" s="22"/>
      <c r="XCP4" s="22"/>
      <c r="XCQ4" s="22"/>
      <c r="XCR4" s="22"/>
      <c r="XCS4" s="22"/>
      <c r="XCT4" s="22"/>
      <c r="XCU4" s="22"/>
      <c r="XCV4" s="22"/>
      <c r="XCW4" s="22"/>
      <c r="XCX4" s="22"/>
      <c r="XCY4" s="22"/>
      <c r="XCZ4" s="22"/>
      <c r="XDA4" s="22"/>
      <c r="XDB4" s="22"/>
      <c r="XDC4" s="22"/>
      <c r="XDD4" s="22"/>
      <c r="XDE4" s="22"/>
      <c r="XDF4" s="22"/>
      <c r="XDG4" s="22"/>
      <c r="XDH4" s="22"/>
      <c r="XDI4" s="22"/>
      <c r="XDJ4" s="22"/>
      <c r="XDK4" s="22"/>
      <c r="XDL4" s="22"/>
      <c r="XDM4" s="22"/>
      <c r="XDN4" s="22"/>
      <c r="XDO4" s="22"/>
      <c r="XDP4" s="22"/>
      <c r="XDQ4" s="22"/>
      <c r="XDR4" s="22"/>
      <c r="XDS4" s="22"/>
      <c r="XDT4" s="22"/>
      <c r="XDU4" s="22"/>
      <c r="XDV4" s="22"/>
      <c r="XDW4" s="22"/>
      <c r="XDX4" s="22"/>
      <c r="XDY4" s="22"/>
      <c r="XDZ4" s="22"/>
      <c r="XEA4" s="22"/>
      <c r="XEB4" s="22"/>
      <c r="XEC4" s="22"/>
      <c r="XED4" s="22"/>
      <c r="XEE4" s="22"/>
      <c r="XEF4" s="22"/>
      <c r="XEG4" s="22"/>
      <c r="XEH4" s="22"/>
      <c r="XEI4" s="22"/>
      <c r="XEJ4" s="22"/>
      <c r="XEK4" s="22"/>
      <c r="XEL4" s="22"/>
      <c r="XEM4" s="22"/>
      <c r="XEN4" s="22"/>
      <c r="XEO4" s="22"/>
      <c r="XEP4" s="22"/>
      <c r="XEQ4" s="22"/>
      <c r="XER4" s="22"/>
      <c r="XES4" s="22"/>
      <c r="XET4" s="22"/>
      <c r="XEU4" s="22"/>
      <c r="XEV4" s="22"/>
      <c r="XEW4" s="22"/>
      <c r="XEX4" s="22"/>
      <c r="XEY4" s="22"/>
      <c r="XEZ4" s="22"/>
      <c r="XFA4" s="22"/>
      <c r="XFB4" s="22"/>
      <c r="XFC4" s="22"/>
      <c r="XFD4" s="22"/>
    </row>
    <row r="5" s="19" customFormat="1" customHeight="1" spans="1:89 15470:16384">
      <c r="A5" s="25" t="s">
        <v>157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6" t="s">
        <v>5</v>
      </c>
      <c r="AT5" s="27"/>
      <c r="AU5" s="28"/>
      <c r="AV5" s="29" t="s">
        <v>6</v>
      </c>
      <c r="AW5" s="30"/>
      <c r="AX5" s="30"/>
      <c r="AY5" s="30"/>
      <c r="AZ5" s="30"/>
      <c r="BA5" s="30"/>
      <c r="BB5" s="30"/>
      <c r="BC5" s="31"/>
      <c r="BD5" s="26" t="s">
        <v>7</v>
      </c>
      <c r="BE5" s="27"/>
      <c r="BF5" s="28"/>
      <c r="BG5" s="29" t="s">
        <v>8</v>
      </c>
      <c r="BH5" s="30"/>
      <c r="BI5" s="30"/>
      <c r="BJ5" s="30"/>
      <c r="BK5" s="30"/>
      <c r="BL5" s="30"/>
      <c r="BM5" s="30"/>
      <c r="BN5" s="31"/>
      <c r="BO5" s="32" t="s">
        <v>9</v>
      </c>
      <c r="BP5" s="27"/>
      <c r="BQ5" s="28"/>
      <c r="BR5" s="29" t="s">
        <v>10</v>
      </c>
      <c r="BS5" s="30"/>
      <c r="BT5" s="30"/>
      <c r="BU5" s="30"/>
      <c r="BV5" s="30"/>
      <c r="BW5" s="30"/>
      <c r="BX5" s="30"/>
      <c r="BY5" s="31"/>
      <c r="BZ5" s="32" t="s">
        <v>11</v>
      </c>
      <c r="CA5" s="27"/>
      <c r="CB5" s="28"/>
      <c r="CC5" s="29" t="s">
        <v>18</v>
      </c>
      <c r="CD5" s="30"/>
      <c r="CE5" s="30"/>
      <c r="CF5" s="30"/>
      <c r="CG5" s="30"/>
      <c r="CH5" s="30"/>
      <c r="CI5" s="30"/>
      <c r="CJ5" s="33"/>
    </row>
    <row r="6" s="19" customFormat="1" ht="10" customHeight="1" spans="1:89 15470:16384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34"/>
      <c r="AT6" s="35"/>
      <c r="AU6" s="36"/>
      <c r="AV6" s="37"/>
      <c r="AW6" s="38"/>
      <c r="AX6" s="38"/>
      <c r="AY6" s="38"/>
      <c r="AZ6" s="38"/>
      <c r="BA6" s="38"/>
      <c r="BB6" s="38"/>
      <c r="BC6" s="39"/>
      <c r="BD6" s="34"/>
      <c r="BE6" s="35"/>
      <c r="BF6" s="36"/>
      <c r="BG6" s="37"/>
      <c r="BH6" s="38"/>
      <c r="BI6" s="38"/>
      <c r="BJ6" s="38"/>
      <c r="BK6" s="38"/>
      <c r="BL6" s="38"/>
      <c r="BM6" s="38"/>
      <c r="BN6" s="39"/>
      <c r="BO6" s="40"/>
      <c r="BP6" s="35"/>
      <c r="BQ6" s="36"/>
      <c r="BR6" s="37"/>
      <c r="BS6" s="38"/>
      <c r="BT6" s="38"/>
      <c r="BU6" s="38"/>
      <c r="BV6" s="38"/>
      <c r="BW6" s="38"/>
      <c r="BX6" s="38"/>
      <c r="BY6" s="39"/>
      <c r="BZ6" s="40"/>
      <c r="CA6" s="35"/>
      <c r="CB6" s="36"/>
      <c r="CC6" s="37"/>
      <c r="CD6" s="38"/>
      <c r="CE6" s="38"/>
      <c r="CF6" s="38"/>
      <c r="CG6" s="38"/>
      <c r="CH6" s="38"/>
      <c r="CI6" s="38"/>
      <c r="CJ6" s="41"/>
    </row>
    <row r="7" s="19" customFormat="1" customHeight="1" spans="1:89 15470:16384">
      <c r="A7" s="38" t="s">
        <v>13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42" t="s">
        <v>14</v>
      </c>
      <c r="W7" s="42"/>
      <c r="X7" s="42"/>
      <c r="Y7" s="42"/>
      <c r="Z7" s="42"/>
      <c r="AA7" s="42" t="s">
        <v>15</v>
      </c>
      <c r="AB7" s="42"/>
      <c r="AC7" s="42"/>
      <c r="AD7" s="42"/>
      <c r="AE7" s="42"/>
      <c r="AF7" s="42"/>
      <c r="AG7" s="42" t="s">
        <v>16</v>
      </c>
      <c r="AH7" s="42"/>
      <c r="AI7" s="42"/>
      <c r="AJ7" s="42"/>
      <c r="AK7" s="42"/>
      <c r="AL7" s="42"/>
      <c r="AM7" s="43">
        <v>10</v>
      </c>
      <c r="AN7" s="43"/>
      <c r="AO7" s="43"/>
      <c r="AP7" s="43"/>
      <c r="AQ7" s="43"/>
      <c r="AR7" s="43"/>
      <c r="AS7" s="34"/>
      <c r="AT7" s="35"/>
      <c r="AU7" s="36"/>
      <c r="AV7" s="37"/>
      <c r="AW7" s="38"/>
      <c r="AX7" s="38"/>
      <c r="AY7" s="38"/>
      <c r="AZ7" s="38"/>
      <c r="BA7" s="38"/>
      <c r="BB7" s="38"/>
      <c r="BC7" s="39"/>
      <c r="BD7" s="34"/>
      <c r="BE7" s="35"/>
      <c r="BF7" s="36"/>
      <c r="BG7" s="37"/>
      <c r="BH7" s="38"/>
      <c r="BI7" s="38"/>
      <c r="BJ7" s="38"/>
      <c r="BK7" s="38"/>
      <c r="BL7" s="38"/>
      <c r="BM7" s="38"/>
      <c r="BN7" s="39"/>
      <c r="BO7" s="40"/>
      <c r="BP7" s="35"/>
      <c r="BQ7" s="36"/>
      <c r="BR7" s="37"/>
      <c r="BS7" s="38"/>
      <c r="BT7" s="38"/>
      <c r="BU7" s="38"/>
      <c r="BV7" s="38"/>
      <c r="BW7" s="38"/>
      <c r="BX7" s="38"/>
      <c r="BY7" s="39"/>
      <c r="BZ7" s="40"/>
      <c r="CA7" s="35"/>
      <c r="CB7" s="36"/>
      <c r="CC7" s="37"/>
      <c r="CD7" s="38"/>
      <c r="CE7" s="38"/>
      <c r="CF7" s="38"/>
      <c r="CG7" s="38"/>
      <c r="CH7" s="38"/>
      <c r="CI7" s="38"/>
      <c r="CJ7" s="41"/>
    </row>
    <row r="8" s="19" customFormat="1" customHeight="1" spans="1:89 15470:16384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3"/>
      <c r="AO8" s="43"/>
      <c r="AP8" s="43"/>
      <c r="AQ8" s="43"/>
      <c r="AR8" s="43"/>
      <c r="AS8" s="34"/>
      <c r="AT8" s="4"/>
      <c r="AU8" s="36"/>
      <c r="AV8" s="37"/>
      <c r="AW8" s="42"/>
      <c r="AX8" s="42"/>
      <c r="AY8" s="42"/>
      <c r="AZ8" s="42"/>
      <c r="BA8" s="42"/>
      <c r="BB8" s="42"/>
      <c r="BC8" s="39"/>
      <c r="BD8" s="34"/>
      <c r="BE8" s="4"/>
      <c r="BF8" s="36"/>
      <c r="BG8" s="37"/>
      <c r="BH8" s="42"/>
      <c r="BI8" s="42"/>
      <c r="BJ8" s="42"/>
      <c r="BK8" s="42"/>
      <c r="BL8" s="42"/>
      <c r="BM8" s="42"/>
      <c r="BN8" s="39"/>
      <c r="BO8" s="40"/>
      <c r="BP8" s="4"/>
      <c r="BQ8" s="36"/>
      <c r="BR8" s="37"/>
      <c r="BS8" s="42"/>
      <c r="BT8" s="42"/>
      <c r="BU8" s="42"/>
      <c r="BV8" s="42"/>
      <c r="BW8" s="42"/>
      <c r="BX8" s="42"/>
      <c r="BY8" s="39"/>
      <c r="BZ8" s="40"/>
      <c r="CA8" s="4"/>
      <c r="CB8" s="36"/>
      <c r="CC8" s="37"/>
      <c r="CD8" s="42"/>
      <c r="CE8" s="42"/>
      <c r="CF8" s="42"/>
      <c r="CG8" s="42"/>
      <c r="CH8" s="42"/>
      <c r="CI8" s="42"/>
      <c r="CJ8" s="41"/>
    </row>
    <row r="9" s="19" customFormat="1" customHeight="1" spans="1:89 15470:16384">
      <c r="A9" s="44" t="s">
        <v>17</v>
      </c>
      <c r="B9" s="45"/>
      <c r="C9" s="45"/>
      <c r="D9" s="45"/>
      <c r="E9" s="45"/>
      <c r="F9" s="45"/>
      <c r="G9" s="45"/>
      <c r="H9" s="45"/>
      <c r="I9" s="29" t="s">
        <v>18</v>
      </c>
      <c r="J9" s="30"/>
      <c r="K9" s="30"/>
      <c r="L9" s="30"/>
      <c r="M9" s="30"/>
      <c r="N9" s="30"/>
      <c r="O9" s="30"/>
      <c r="P9" s="30"/>
      <c r="Q9" s="31"/>
      <c r="R9" s="46" t="s">
        <v>19</v>
      </c>
      <c r="S9" s="46"/>
      <c r="T9" s="46"/>
      <c r="U9" s="46"/>
      <c r="V9" s="46"/>
      <c r="W9" s="46"/>
      <c r="X9" s="46"/>
      <c r="Y9" s="46"/>
      <c r="Z9" s="46" t="s">
        <v>0</v>
      </c>
      <c r="AA9" s="46"/>
      <c r="AB9" s="46"/>
      <c r="AC9" s="46"/>
      <c r="AD9" s="46"/>
      <c r="AE9" s="46"/>
      <c r="AF9" s="46"/>
      <c r="AG9" s="46"/>
      <c r="AH9" s="46" t="s">
        <v>20</v>
      </c>
      <c r="AI9" s="46"/>
      <c r="AJ9" s="46"/>
      <c r="AK9" s="46"/>
      <c r="AL9" s="46"/>
      <c r="AM9" s="46"/>
      <c r="AN9" s="46" t="s">
        <v>158</v>
      </c>
      <c r="AO9" s="46"/>
      <c r="AP9" s="46"/>
      <c r="AQ9" s="46"/>
      <c r="AR9" s="46"/>
      <c r="AS9" s="46"/>
      <c r="AT9" s="29" t="s">
        <v>22</v>
      </c>
      <c r="AU9" s="30"/>
      <c r="AV9" s="30"/>
      <c r="AW9" s="30"/>
      <c r="AX9" s="30"/>
      <c r="AY9" s="31"/>
      <c r="AZ9" s="47" t="s">
        <v>159</v>
      </c>
      <c r="BA9" s="48"/>
      <c r="BB9" s="48"/>
      <c r="BC9" s="48"/>
      <c r="BD9" s="48"/>
      <c r="BE9" s="48"/>
      <c r="BF9" s="49" t="s">
        <v>24</v>
      </c>
      <c r="BG9" s="48"/>
      <c r="BH9" s="48"/>
      <c r="BI9" s="48"/>
      <c r="BJ9" s="48"/>
      <c r="BK9" s="48"/>
      <c r="BL9" s="48"/>
      <c r="BM9" s="48"/>
      <c r="BN9" s="48"/>
      <c r="BO9" s="50"/>
      <c r="BP9" s="29">
        <v>23</v>
      </c>
      <c r="BQ9" s="30"/>
      <c r="BR9" s="30"/>
      <c r="BS9" s="30"/>
      <c r="BT9" s="30"/>
      <c r="BU9" s="31"/>
      <c r="BV9" s="29" t="s">
        <v>25</v>
      </c>
      <c r="BW9" s="30"/>
      <c r="BX9" s="30"/>
      <c r="BY9" s="30"/>
      <c r="BZ9" s="30"/>
      <c r="CA9" s="31"/>
      <c r="CB9" s="29">
        <v>800</v>
      </c>
      <c r="CC9" s="30"/>
      <c r="CD9" s="30"/>
      <c r="CE9" s="30"/>
      <c r="CF9" s="30"/>
      <c r="CG9" s="31"/>
      <c r="CH9" s="46" t="s">
        <v>26</v>
      </c>
      <c r="CI9" s="46"/>
      <c r="CJ9" s="51"/>
    </row>
    <row r="10" s="19" customFormat="1" customHeight="1" spans="1:89 15470:16384">
      <c r="A10" s="52"/>
      <c r="B10" s="53"/>
      <c r="C10" s="53"/>
      <c r="D10" s="53"/>
      <c r="E10" s="53"/>
      <c r="F10" s="53"/>
      <c r="G10" s="53"/>
      <c r="H10" s="53"/>
      <c r="I10" s="54"/>
      <c r="J10" s="55"/>
      <c r="K10" s="55"/>
      <c r="L10" s="55"/>
      <c r="M10" s="55"/>
      <c r="N10" s="55"/>
      <c r="O10" s="55"/>
      <c r="P10" s="55"/>
      <c r="Q10" s="56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4"/>
      <c r="AU10" s="55"/>
      <c r="AV10" s="55"/>
      <c r="AW10" s="55"/>
      <c r="AX10" s="55"/>
      <c r="AY10" s="56"/>
      <c r="AZ10" s="58"/>
      <c r="BA10" s="59"/>
      <c r="BB10" s="59"/>
      <c r="BC10" s="59"/>
      <c r="BD10" s="59"/>
      <c r="BE10" s="59"/>
      <c r="BF10" s="60"/>
      <c r="BG10" s="59"/>
      <c r="BH10" s="59"/>
      <c r="BI10" s="59"/>
      <c r="BJ10" s="59"/>
      <c r="BK10" s="59"/>
      <c r="BL10" s="59"/>
      <c r="BM10" s="59"/>
      <c r="BN10" s="59"/>
      <c r="BO10" s="61"/>
      <c r="BP10" s="54"/>
      <c r="BQ10" s="55"/>
      <c r="BR10" s="55"/>
      <c r="BS10" s="55"/>
      <c r="BT10" s="55"/>
      <c r="BU10" s="56"/>
      <c r="BV10" s="54"/>
      <c r="BW10" s="55"/>
      <c r="BX10" s="55"/>
      <c r="BY10" s="55"/>
      <c r="BZ10" s="55"/>
      <c r="CA10" s="56"/>
      <c r="CB10" s="54"/>
      <c r="CC10" s="55"/>
      <c r="CD10" s="55"/>
      <c r="CE10" s="55"/>
      <c r="CF10" s="55"/>
      <c r="CG10" s="56"/>
      <c r="CH10" s="57"/>
      <c r="CI10" s="57"/>
      <c r="CJ10" s="62"/>
    </row>
    <row r="11" s="19" customFormat="1" customHeight="1" spans="1:89 15470:16384">
      <c r="A11" s="63" t="s">
        <v>27</v>
      </c>
      <c r="B11" s="57"/>
      <c r="C11" s="57"/>
      <c r="D11" s="57"/>
      <c r="E11" s="57"/>
      <c r="F11" s="57"/>
      <c r="G11" s="64" t="s">
        <v>28</v>
      </c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6"/>
      <c r="AB11" s="57" t="s">
        <v>29</v>
      </c>
      <c r="AC11" s="57"/>
      <c r="AD11" s="57"/>
      <c r="AE11" s="57"/>
      <c r="AF11" s="57"/>
      <c r="AG11" s="57"/>
      <c r="AH11" s="57"/>
      <c r="AI11" s="57" t="s">
        <v>30</v>
      </c>
      <c r="AJ11" s="57"/>
      <c r="AK11" s="57"/>
      <c r="AL11" s="57"/>
      <c r="AM11" s="57"/>
      <c r="AN11" s="57"/>
      <c r="AO11" s="57"/>
      <c r="AP11" s="57"/>
      <c r="AQ11" s="57"/>
      <c r="AR11" s="57"/>
      <c r="AS11" s="67"/>
      <c r="AT11" s="64" t="s">
        <v>31</v>
      </c>
      <c r="AU11" s="65"/>
      <c r="AV11" s="65"/>
      <c r="AW11" s="65"/>
      <c r="AX11" s="65"/>
      <c r="AY11" s="66"/>
      <c r="AZ11" s="68" t="s">
        <v>32</v>
      </c>
      <c r="BA11" s="69"/>
      <c r="BB11" s="69"/>
      <c r="BC11" s="69"/>
      <c r="BD11" s="69"/>
      <c r="BE11" s="69"/>
      <c r="BF11" s="70" t="s">
        <v>33</v>
      </c>
      <c r="BG11" s="71"/>
      <c r="BH11" s="71"/>
      <c r="BI11" s="71"/>
      <c r="BJ11" s="71"/>
      <c r="BK11" s="71"/>
      <c r="BL11" s="71"/>
      <c r="BM11" s="71"/>
      <c r="BN11" s="71"/>
      <c r="BO11" s="72"/>
      <c r="BP11" s="64">
        <v>12</v>
      </c>
      <c r="BQ11" s="65"/>
      <c r="BR11" s="65"/>
      <c r="BS11" s="65"/>
      <c r="BT11" s="65"/>
      <c r="BU11" s="66"/>
      <c r="BV11" s="64" t="s">
        <v>34</v>
      </c>
      <c r="BW11" s="65"/>
      <c r="BX11" s="65"/>
      <c r="BY11" s="65"/>
      <c r="BZ11" s="65"/>
      <c r="CA11" s="65"/>
      <c r="CB11" s="65"/>
      <c r="CC11" s="65"/>
      <c r="CD11" s="66"/>
      <c r="CE11" s="64">
        <v>6</v>
      </c>
      <c r="CF11" s="65"/>
      <c r="CG11" s="65"/>
      <c r="CH11" s="65"/>
      <c r="CI11" s="65"/>
      <c r="CJ11" s="73"/>
    </row>
    <row r="12" s="19" customFormat="1" customHeight="1" spans="1:89 15470:16384">
      <c r="A12" s="63"/>
      <c r="B12" s="57"/>
      <c r="C12" s="57"/>
      <c r="D12" s="57"/>
      <c r="E12" s="57"/>
      <c r="F12" s="57"/>
      <c r="G12" s="54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6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67"/>
      <c r="AT12" s="54"/>
      <c r="AU12" s="55"/>
      <c r="AV12" s="55"/>
      <c r="AW12" s="55"/>
      <c r="AX12" s="55"/>
      <c r="AY12" s="39"/>
      <c r="AZ12" s="74"/>
      <c r="BA12" s="75"/>
      <c r="BB12" s="75"/>
      <c r="BC12" s="75"/>
      <c r="BD12" s="75"/>
      <c r="BE12" s="75"/>
      <c r="BF12" s="76"/>
      <c r="BG12" s="77"/>
      <c r="BH12" s="77"/>
      <c r="BI12" s="77"/>
      <c r="BJ12" s="77"/>
      <c r="BK12" s="77"/>
      <c r="BL12" s="77"/>
      <c r="BM12" s="77"/>
      <c r="BN12" s="77"/>
      <c r="BO12" s="78"/>
      <c r="BP12" s="79"/>
      <c r="BQ12" s="80"/>
      <c r="BR12" s="80"/>
      <c r="BS12" s="80"/>
      <c r="BT12" s="80"/>
      <c r="BU12" s="81"/>
      <c r="BV12" s="79"/>
      <c r="BW12" s="80"/>
      <c r="BX12" s="80"/>
      <c r="BY12" s="80"/>
      <c r="BZ12" s="80"/>
      <c r="CA12" s="80"/>
      <c r="CB12" s="80"/>
      <c r="CC12" s="80"/>
      <c r="CD12" s="81"/>
      <c r="CE12" s="79"/>
      <c r="CF12" s="80"/>
      <c r="CG12" s="80"/>
      <c r="CH12" s="80"/>
      <c r="CI12" s="80"/>
      <c r="CJ12" s="82"/>
    </row>
    <row r="13" s="19" customFormat="1" customHeight="1" spans="1:89 15470:16384">
      <c r="A13" s="63" t="s">
        <v>35</v>
      </c>
      <c r="B13" s="57"/>
      <c r="C13" s="57"/>
      <c r="D13" s="57"/>
      <c r="E13" s="57"/>
      <c r="F13" s="57"/>
      <c r="G13" s="57" t="s">
        <v>36</v>
      </c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 t="s">
        <v>37</v>
      </c>
      <c r="AC13" s="57"/>
      <c r="AD13" s="57"/>
      <c r="AE13" s="57"/>
      <c r="AF13" s="57"/>
      <c r="AG13" s="57"/>
      <c r="AH13" s="57"/>
      <c r="AI13" s="57" t="s">
        <v>38</v>
      </c>
      <c r="AJ13" s="57"/>
      <c r="AK13" s="57"/>
      <c r="AL13" s="57"/>
      <c r="AM13" s="57"/>
      <c r="AN13" s="57" t="s">
        <v>39</v>
      </c>
      <c r="AO13" s="57"/>
      <c r="AP13" s="57"/>
      <c r="AQ13" s="57"/>
      <c r="AR13" s="57"/>
      <c r="AS13" s="67"/>
      <c r="AT13" s="57">
        <v>1</v>
      </c>
      <c r="AU13" s="57"/>
      <c r="AV13" s="57"/>
      <c r="AW13" s="57"/>
      <c r="AX13" s="57"/>
      <c r="AY13" s="57" t="s">
        <v>40</v>
      </c>
      <c r="AZ13" s="57"/>
      <c r="BA13" s="57"/>
      <c r="BB13" s="57"/>
      <c r="BC13" s="57"/>
      <c r="BD13" s="57"/>
      <c r="BE13" s="57"/>
      <c r="BF13" s="83"/>
      <c r="BG13" s="84" t="s">
        <v>41</v>
      </c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3" t="s">
        <v>42</v>
      </c>
      <c r="BT13" s="83"/>
      <c r="BU13" s="83"/>
      <c r="BV13" s="83"/>
      <c r="BW13" s="83"/>
      <c r="BX13" s="83"/>
      <c r="BY13" s="37" t="s">
        <v>43</v>
      </c>
      <c r="BZ13" s="42"/>
      <c r="CA13" s="42"/>
      <c r="CB13" s="57">
        <v>640</v>
      </c>
      <c r="CC13" s="57"/>
      <c r="CD13" s="57"/>
      <c r="CE13" s="65" t="s">
        <v>44</v>
      </c>
      <c r="CF13" s="65"/>
      <c r="CG13" s="66"/>
      <c r="CH13" s="42" t="s">
        <v>45</v>
      </c>
      <c r="CI13" s="42"/>
      <c r="CJ13" s="41"/>
      <c r="CK13" s="85"/>
    </row>
    <row r="14" s="19" customFormat="1" customHeight="1" spans="1:89 15470:16384">
      <c r="A14" s="63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6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57"/>
      <c r="BT14" s="57"/>
      <c r="BU14" s="57"/>
      <c r="BV14" s="57"/>
      <c r="BW14" s="57"/>
      <c r="BX14" s="57"/>
      <c r="BY14" s="54"/>
      <c r="BZ14" s="55"/>
      <c r="CA14" s="55"/>
      <c r="CB14" s="87"/>
      <c r="CC14" s="87"/>
      <c r="CD14" s="87"/>
      <c r="CE14" s="55"/>
      <c r="CF14" s="55"/>
      <c r="CG14" s="56"/>
      <c r="CH14" s="55"/>
      <c r="CI14" s="55"/>
      <c r="CJ14" s="88"/>
      <c r="CK14" s="85"/>
    </row>
    <row r="15" s="19" customFormat="1" customHeight="1" spans="1:89 15470:16384">
      <c r="A15" s="63" t="s">
        <v>46</v>
      </c>
      <c r="B15" s="57"/>
      <c r="C15" s="57"/>
      <c r="D15" s="57"/>
      <c r="E15" s="57"/>
      <c r="F15" s="57"/>
      <c r="G15" s="57" t="s">
        <v>47</v>
      </c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 t="s">
        <v>46</v>
      </c>
      <c r="AC15" s="57"/>
      <c r="AD15" s="57"/>
      <c r="AE15" s="57"/>
      <c r="AF15" s="57"/>
      <c r="AG15" s="57"/>
      <c r="AH15" s="57"/>
      <c r="AI15" s="57">
        <v>5</v>
      </c>
      <c r="AJ15" s="57"/>
      <c r="AK15" s="57"/>
      <c r="AL15" s="57"/>
      <c r="AM15" s="57"/>
      <c r="AN15" s="57" t="s">
        <v>48</v>
      </c>
      <c r="AO15" s="57"/>
      <c r="AP15" s="57"/>
      <c r="AQ15" s="57"/>
      <c r="AR15" s="57"/>
      <c r="AS15" s="57"/>
      <c r="AT15" s="57">
        <v>1</v>
      </c>
      <c r="AU15" s="57"/>
      <c r="AV15" s="57"/>
      <c r="AW15" s="57"/>
      <c r="AX15" s="57"/>
      <c r="AY15" s="37" t="s">
        <v>49</v>
      </c>
      <c r="AZ15" s="42"/>
      <c r="BA15" s="42"/>
      <c r="BB15" s="42"/>
      <c r="BC15" s="42"/>
      <c r="BD15" s="42"/>
      <c r="BE15" s="42"/>
      <c r="BF15" s="39"/>
      <c r="BG15" s="89" t="s">
        <v>50</v>
      </c>
      <c r="BH15" s="90"/>
      <c r="BI15" s="90"/>
      <c r="BJ15" s="90"/>
      <c r="BK15" s="90"/>
      <c r="BL15" s="90"/>
      <c r="BM15" s="90"/>
      <c r="BN15" s="90"/>
      <c r="BO15" s="90"/>
      <c r="BP15" s="90"/>
      <c r="BQ15" s="90"/>
      <c r="BR15" s="90"/>
      <c r="BS15" s="57"/>
      <c r="BT15" s="57"/>
      <c r="BU15" s="57"/>
      <c r="BV15" s="57"/>
      <c r="BW15" s="57"/>
      <c r="BX15" s="57"/>
      <c r="BY15" s="64" t="s">
        <v>51</v>
      </c>
      <c r="BZ15" s="65"/>
      <c r="CA15" s="65"/>
      <c r="CB15" s="57">
        <v>650</v>
      </c>
      <c r="CC15" s="57"/>
      <c r="CD15" s="57"/>
      <c r="CE15" s="65" t="s">
        <v>44</v>
      </c>
      <c r="CF15" s="65"/>
      <c r="CG15" s="66"/>
      <c r="CH15" s="65" t="s">
        <v>45</v>
      </c>
      <c r="CI15" s="65"/>
      <c r="CJ15" s="73"/>
    </row>
    <row r="16" s="20" customFormat="1" customHeight="1" spans="1:89 15470:16384">
      <c r="A16" s="63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37"/>
      <c r="AZ16" s="42"/>
      <c r="BA16" s="42"/>
      <c r="BB16" s="42"/>
      <c r="BC16" s="42"/>
      <c r="BD16" s="42"/>
      <c r="BE16" s="42"/>
      <c r="BF16" s="39"/>
      <c r="BG16" s="91"/>
      <c r="BH16" s="92"/>
      <c r="BI16" s="92"/>
      <c r="BJ16" s="92"/>
      <c r="BK16" s="92"/>
      <c r="BL16" s="92"/>
      <c r="BM16" s="92"/>
      <c r="BN16" s="92"/>
      <c r="BO16" s="92"/>
      <c r="BP16" s="92"/>
      <c r="BQ16" s="92"/>
      <c r="BR16" s="92"/>
      <c r="BS16" s="57"/>
      <c r="BT16" s="57"/>
      <c r="BU16" s="57"/>
      <c r="BV16" s="57"/>
      <c r="BW16" s="57"/>
      <c r="BX16" s="57"/>
      <c r="BY16" s="54"/>
      <c r="BZ16" s="55"/>
      <c r="CA16" s="55"/>
      <c r="CB16" s="57"/>
      <c r="CC16" s="57"/>
      <c r="CD16" s="57"/>
      <c r="CE16" s="55"/>
      <c r="CF16" s="55"/>
      <c r="CG16" s="56"/>
      <c r="CH16" s="55"/>
      <c r="CI16" s="55"/>
      <c r="CJ16" s="88"/>
      <c r="CK16" s="93"/>
    </row>
    <row r="17" s="20" customFormat="1" customHeight="1" spans="1:89">
      <c r="A17" s="63" t="s">
        <v>52</v>
      </c>
      <c r="B17" s="57"/>
      <c r="C17" s="57"/>
      <c r="D17" s="57"/>
      <c r="E17" s="57"/>
      <c r="F17" s="57"/>
      <c r="G17" s="57" t="s">
        <v>53</v>
      </c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 t="s">
        <v>54</v>
      </c>
      <c r="AC17" s="57"/>
      <c r="AD17" s="57"/>
      <c r="AE17" s="57"/>
      <c r="AF17" s="57"/>
      <c r="AG17" s="57"/>
      <c r="AH17" s="57"/>
      <c r="AI17" s="57" t="s">
        <v>55</v>
      </c>
      <c r="AJ17" s="57"/>
      <c r="AK17" s="57"/>
      <c r="AL17" s="57"/>
      <c r="AM17" s="57"/>
      <c r="AN17" s="57" t="s">
        <v>56</v>
      </c>
      <c r="AO17" s="57"/>
      <c r="AP17" s="57"/>
      <c r="AQ17" s="57"/>
      <c r="AR17" s="57"/>
      <c r="AS17" s="57"/>
      <c r="AT17" s="57">
        <v>2</v>
      </c>
      <c r="AU17" s="57"/>
      <c r="AV17" s="57"/>
      <c r="AW17" s="57"/>
      <c r="AX17" s="57"/>
      <c r="AY17" s="57" t="s">
        <v>57</v>
      </c>
      <c r="AZ17" s="57"/>
      <c r="BA17" s="57"/>
      <c r="BB17" s="57"/>
      <c r="BC17" s="57"/>
      <c r="BD17" s="57"/>
      <c r="BE17" s="57"/>
      <c r="BF17" s="57"/>
      <c r="BG17" s="86" t="s">
        <v>58</v>
      </c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94"/>
      <c r="BS17" s="57"/>
      <c r="BT17" s="57"/>
      <c r="BU17" s="57"/>
      <c r="BV17" s="57"/>
      <c r="BW17" s="57"/>
      <c r="BX17" s="57"/>
      <c r="BY17" s="64" t="s">
        <v>59</v>
      </c>
      <c r="BZ17" s="65"/>
      <c r="CA17" s="65"/>
      <c r="CB17" s="57">
        <v>655</v>
      </c>
      <c r="CC17" s="57"/>
      <c r="CD17" s="57"/>
      <c r="CE17" s="65" t="s">
        <v>44</v>
      </c>
      <c r="CF17" s="65"/>
      <c r="CG17" s="66"/>
      <c r="CH17" s="65" t="s">
        <v>45</v>
      </c>
      <c r="CI17" s="65"/>
      <c r="CJ17" s="73"/>
      <c r="CK17" s="95"/>
    </row>
    <row r="18" s="20" customFormat="1" customHeight="1" spans="1:89">
      <c r="A18" s="96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8"/>
      <c r="BS18" s="87"/>
      <c r="BT18" s="87"/>
      <c r="BU18" s="87"/>
      <c r="BV18" s="87"/>
      <c r="BW18" s="87"/>
      <c r="BX18" s="87"/>
      <c r="BY18" s="37"/>
      <c r="BZ18" s="42"/>
      <c r="CA18" s="42"/>
      <c r="CB18" s="87"/>
      <c r="CC18" s="87"/>
      <c r="CD18" s="87"/>
      <c r="CE18" s="42"/>
      <c r="CF18" s="42"/>
      <c r="CG18" s="39"/>
      <c r="CH18" s="42"/>
      <c r="CI18" s="42"/>
      <c r="CJ18" s="41"/>
      <c r="CK18" s="95"/>
    </row>
    <row r="19" s="20" customFormat="1" customHeight="1" spans="1:89">
      <c r="A19" s="99" t="s">
        <v>60</v>
      </c>
      <c r="B19" s="100"/>
      <c r="C19" s="101" t="s">
        <v>61</v>
      </c>
      <c r="D19" s="46"/>
      <c r="E19" s="46"/>
      <c r="F19" s="46"/>
      <c r="G19" s="46"/>
      <c r="H19" s="46"/>
      <c r="I19" s="46"/>
      <c r="J19" s="46"/>
      <c r="K19" s="46" t="s">
        <v>62</v>
      </c>
      <c r="L19" s="46"/>
      <c r="M19" s="46"/>
      <c r="N19" s="46"/>
      <c r="O19" s="46"/>
      <c r="P19" s="46"/>
      <c r="Q19" s="46" t="s">
        <v>63</v>
      </c>
      <c r="R19" s="46"/>
      <c r="S19" s="46"/>
      <c r="T19" s="46"/>
      <c r="U19" s="46"/>
      <c r="V19" s="46"/>
      <c r="W19" s="46" t="s">
        <v>64</v>
      </c>
      <c r="X19" s="46"/>
      <c r="Y19" s="46"/>
      <c r="Z19" s="46"/>
      <c r="AA19" s="46"/>
      <c r="AB19" s="46"/>
      <c r="AC19" s="46" t="s">
        <v>65</v>
      </c>
      <c r="AD19" s="46"/>
      <c r="AE19" s="46"/>
      <c r="AF19" s="46"/>
      <c r="AG19" s="46"/>
      <c r="AH19" s="46"/>
      <c r="AI19" s="46" t="s">
        <v>66</v>
      </c>
      <c r="AJ19" s="46"/>
      <c r="AK19" s="46"/>
      <c r="AL19" s="46"/>
      <c r="AM19" s="46"/>
      <c r="AN19" s="46"/>
      <c r="AO19" s="46" t="s">
        <v>67</v>
      </c>
      <c r="AP19" s="46"/>
      <c r="AQ19" s="46"/>
      <c r="AR19" s="46"/>
      <c r="AS19" s="46"/>
      <c r="AT19" s="46"/>
      <c r="AU19" s="46" t="s">
        <v>68</v>
      </c>
      <c r="AV19" s="46"/>
      <c r="AW19" s="46"/>
      <c r="AX19" s="46"/>
      <c r="AY19" s="46"/>
      <c r="AZ19" s="46"/>
      <c r="BA19" s="46" t="s">
        <v>69</v>
      </c>
      <c r="BB19" s="46"/>
      <c r="BC19" s="46"/>
      <c r="BD19" s="46"/>
      <c r="BE19" s="46"/>
      <c r="BF19" s="46"/>
      <c r="BG19" s="46" t="s">
        <v>70</v>
      </c>
      <c r="BH19" s="46"/>
      <c r="BI19" s="46"/>
      <c r="BJ19" s="46"/>
      <c r="BK19" s="46"/>
      <c r="BL19" s="46"/>
      <c r="BM19" s="46" t="s">
        <v>71</v>
      </c>
      <c r="BN19" s="46"/>
      <c r="BO19" s="46"/>
      <c r="BP19" s="46"/>
      <c r="BQ19" s="46"/>
      <c r="BR19" s="46"/>
      <c r="BS19" s="46" t="s">
        <v>72</v>
      </c>
      <c r="BT19" s="46"/>
      <c r="BU19" s="46"/>
      <c r="BV19" s="46"/>
      <c r="BW19" s="46"/>
      <c r="BX19" s="46"/>
      <c r="BY19" s="46" t="s">
        <v>73</v>
      </c>
      <c r="BZ19" s="46"/>
      <c r="CA19" s="46"/>
      <c r="CB19" s="46"/>
      <c r="CC19" s="46"/>
      <c r="CD19" s="46"/>
      <c r="CE19" s="46" t="s">
        <v>160</v>
      </c>
      <c r="CF19" s="46"/>
      <c r="CG19" s="46"/>
      <c r="CH19" s="46"/>
      <c r="CI19" s="46"/>
      <c r="CJ19" s="51"/>
      <c r="CK19" s="95"/>
    </row>
    <row r="20" s="20" customFormat="1" customHeight="1" spans="1:89">
      <c r="A20" s="102"/>
      <c r="B20" s="103"/>
      <c r="C20" s="10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62"/>
      <c r="CK20" s="95"/>
    </row>
    <row r="21" s="20" customFormat="1" customHeight="1" spans="1:89">
      <c r="A21" s="102"/>
      <c r="B21" s="103"/>
      <c r="C21" s="104" t="s">
        <v>75</v>
      </c>
      <c r="D21" s="57"/>
      <c r="E21" s="57"/>
      <c r="F21" s="57"/>
      <c r="G21" s="57"/>
      <c r="H21" s="57"/>
      <c r="I21" s="57"/>
      <c r="J21" s="57"/>
      <c r="K21" s="105">
        <v>1</v>
      </c>
      <c r="L21" s="106"/>
      <c r="M21" s="106"/>
      <c r="N21" s="106"/>
      <c r="O21" s="106"/>
      <c r="P21" s="107"/>
      <c r="Q21" s="105">
        <v>2</v>
      </c>
      <c r="R21" s="106"/>
      <c r="S21" s="106"/>
      <c r="T21" s="106"/>
      <c r="U21" s="106"/>
      <c r="V21" s="107"/>
      <c r="W21" s="105">
        <v>3</v>
      </c>
      <c r="X21" s="106"/>
      <c r="Y21" s="106"/>
      <c r="Z21" s="106"/>
      <c r="AA21" s="106"/>
      <c r="AB21" s="107"/>
      <c r="AC21" s="105">
        <v>4</v>
      </c>
      <c r="AD21" s="106"/>
      <c r="AE21" s="106"/>
      <c r="AF21" s="106"/>
      <c r="AG21" s="106"/>
      <c r="AH21" s="107"/>
      <c r="AI21" s="105">
        <v>5</v>
      </c>
      <c r="AJ21" s="106"/>
      <c r="AK21" s="106"/>
      <c r="AL21" s="106"/>
      <c r="AM21" s="106"/>
      <c r="AN21" s="107"/>
      <c r="AO21" s="105">
        <v>6</v>
      </c>
      <c r="AP21" s="106"/>
      <c r="AQ21" s="106"/>
      <c r="AR21" s="106"/>
      <c r="AS21" s="106"/>
      <c r="AT21" s="107"/>
      <c r="AU21" s="105">
        <v>7</v>
      </c>
      <c r="AV21" s="106"/>
      <c r="AW21" s="106"/>
      <c r="AX21" s="106"/>
      <c r="AY21" s="106"/>
      <c r="AZ21" s="107"/>
      <c r="BA21" s="105">
        <v>8</v>
      </c>
      <c r="BB21" s="106"/>
      <c r="BC21" s="106"/>
      <c r="BD21" s="106"/>
      <c r="BE21" s="106"/>
      <c r="BF21" s="107"/>
      <c r="BG21" s="105">
        <v>9</v>
      </c>
      <c r="BH21" s="106"/>
      <c r="BI21" s="106"/>
      <c r="BJ21" s="106"/>
      <c r="BK21" s="106"/>
      <c r="BL21" s="107"/>
      <c r="BM21" s="105">
        <v>10</v>
      </c>
      <c r="BN21" s="106"/>
      <c r="BO21" s="106"/>
      <c r="BP21" s="106"/>
      <c r="BQ21" s="106"/>
      <c r="BR21" s="107"/>
      <c r="BS21" s="105">
        <v>11</v>
      </c>
      <c r="BT21" s="106"/>
      <c r="BU21" s="106"/>
      <c r="BV21" s="106"/>
      <c r="BW21" s="106"/>
      <c r="BX21" s="107"/>
      <c r="BY21" s="105">
        <v>12</v>
      </c>
      <c r="BZ21" s="106"/>
      <c r="CA21" s="106"/>
      <c r="CB21" s="106"/>
      <c r="CC21" s="106"/>
      <c r="CD21" s="107"/>
      <c r="CE21" s="105">
        <v>13</v>
      </c>
      <c r="CF21" s="106"/>
      <c r="CG21" s="106"/>
      <c r="CH21" s="65"/>
      <c r="CI21" s="65"/>
      <c r="CJ21" s="73"/>
      <c r="CK21" s="95"/>
    </row>
    <row r="22" s="20" customFormat="1" ht="11" customHeight="1" spans="1:89">
      <c r="A22" s="102"/>
      <c r="B22" s="103"/>
      <c r="C22" s="104"/>
      <c r="D22" s="57"/>
      <c r="E22" s="57"/>
      <c r="F22" s="57"/>
      <c r="G22" s="57"/>
      <c r="H22" s="57"/>
      <c r="I22" s="57"/>
      <c r="J22" s="57"/>
      <c r="K22" s="108"/>
      <c r="L22" s="109"/>
      <c r="M22" s="109"/>
      <c r="N22" s="109"/>
      <c r="O22" s="109"/>
      <c r="P22" s="110"/>
      <c r="Q22" s="108"/>
      <c r="R22" s="109"/>
      <c r="S22" s="109"/>
      <c r="T22" s="109"/>
      <c r="U22" s="109"/>
      <c r="V22" s="110"/>
      <c r="W22" s="108"/>
      <c r="X22" s="109"/>
      <c r="Y22" s="109"/>
      <c r="Z22" s="109"/>
      <c r="AA22" s="109"/>
      <c r="AB22" s="110"/>
      <c r="AC22" s="108"/>
      <c r="AD22" s="109"/>
      <c r="AE22" s="109"/>
      <c r="AF22" s="109"/>
      <c r="AG22" s="109"/>
      <c r="AH22" s="110"/>
      <c r="AI22" s="108"/>
      <c r="AJ22" s="109"/>
      <c r="AK22" s="109"/>
      <c r="AL22" s="109"/>
      <c r="AM22" s="109"/>
      <c r="AN22" s="110"/>
      <c r="AO22" s="108"/>
      <c r="AP22" s="109"/>
      <c r="AQ22" s="109"/>
      <c r="AR22" s="109"/>
      <c r="AS22" s="109"/>
      <c r="AT22" s="110"/>
      <c r="AU22" s="108"/>
      <c r="AV22" s="109"/>
      <c r="AW22" s="109"/>
      <c r="AX22" s="109"/>
      <c r="AY22" s="109"/>
      <c r="AZ22" s="110"/>
      <c r="BA22" s="108"/>
      <c r="BB22" s="109"/>
      <c r="BC22" s="109"/>
      <c r="BD22" s="109"/>
      <c r="BE22" s="109"/>
      <c r="BF22" s="110"/>
      <c r="BG22" s="108"/>
      <c r="BH22" s="109"/>
      <c r="BI22" s="109"/>
      <c r="BJ22" s="109"/>
      <c r="BK22" s="109"/>
      <c r="BL22" s="110"/>
      <c r="BM22" s="108"/>
      <c r="BN22" s="109"/>
      <c r="BO22" s="109"/>
      <c r="BP22" s="109"/>
      <c r="BQ22" s="109"/>
      <c r="BR22" s="110"/>
      <c r="BS22" s="108"/>
      <c r="BT22" s="109"/>
      <c r="BU22" s="109"/>
      <c r="BV22" s="109"/>
      <c r="BW22" s="109"/>
      <c r="BX22" s="110"/>
      <c r="BY22" s="108"/>
      <c r="BZ22" s="109"/>
      <c r="CA22" s="109"/>
      <c r="CB22" s="109"/>
      <c r="CC22" s="109"/>
      <c r="CD22" s="110"/>
      <c r="CE22" s="108"/>
      <c r="CF22" s="109"/>
      <c r="CG22" s="109"/>
      <c r="CH22" s="55"/>
      <c r="CI22" s="55"/>
      <c r="CJ22" s="88"/>
      <c r="CK22" s="95"/>
    </row>
    <row r="23" s="20" customFormat="1" customHeight="1" spans="1:89">
      <c r="A23" s="102"/>
      <c r="B23" s="103"/>
      <c r="C23" s="111" t="s">
        <v>76</v>
      </c>
      <c r="D23" s="112"/>
      <c r="E23" s="112"/>
      <c r="F23" s="112"/>
      <c r="G23" s="112"/>
      <c r="H23" s="112"/>
      <c r="I23" s="112"/>
      <c r="J23" s="112"/>
      <c r="K23" s="105">
        <v>14</v>
      </c>
      <c r="L23" s="106"/>
      <c r="M23" s="106"/>
      <c r="N23" s="106"/>
      <c r="O23" s="106"/>
      <c r="P23" s="107"/>
      <c r="Q23" s="105">
        <v>15</v>
      </c>
      <c r="R23" s="106"/>
      <c r="S23" s="106"/>
      <c r="T23" s="106"/>
      <c r="U23" s="106"/>
      <c r="V23" s="107"/>
      <c r="W23" s="105">
        <v>16</v>
      </c>
      <c r="X23" s="106"/>
      <c r="Y23" s="106"/>
      <c r="Z23" s="106"/>
      <c r="AA23" s="106"/>
      <c r="AB23" s="107"/>
      <c r="AC23" s="105">
        <v>17</v>
      </c>
      <c r="AD23" s="106"/>
      <c r="AE23" s="106"/>
      <c r="AF23" s="106"/>
      <c r="AG23" s="106"/>
      <c r="AH23" s="107"/>
      <c r="AI23" s="105">
        <v>18</v>
      </c>
      <c r="AJ23" s="106"/>
      <c r="AK23" s="106"/>
      <c r="AL23" s="106"/>
      <c r="AM23" s="106"/>
      <c r="AN23" s="107"/>
      <c r="AO23" s="105">
        <v>19</v>
      </c>
      <c r="AP23" s="106"/>
      <c r="AQ23" s="106"/>
      <c r="AR23" s="106"/>
      <c r="AS23" s="106"/>
      <c r="AT23" s="107"/>
      <c r="AU23" s="105">
        <v>20</v>
      </c>
      <c r="AV23" s="106"/>
      <c r="AW23" s="106"/>
      <c r="AX23" s="106"/>
      <c r="AY23" s="106"/>
      <c r="AZ23" s="107"/>
      <c r="BA23" s="105">
        <v>21</v>
      </c>
      <c r="BB23" s="106"/>
      <c r="BC23" s="106"/>
      <c r="BD23" s="106"/>
      <c r="BE23" s="106"/>
      <c r="BF23" s="107"/>
      <c r="BG23" s="105">
        <v>22</v>
      </c>
      <c r="BH23" s="106"/>
      <c r="BI23" s="106"/>
      <c r="BJ23" s="106"/>
      <c r="BK23" s="106"/>
      <c r="BL23" s="107"/>
      <c r="BM23" s="105">
        <v>23</v>
      </c>
      <c r="BN23" s="106"/>
      <c r="BO23" s="106"/>
      <c r="BP23" s="106"/>
      <c r="BQ23" s="106"/>
      <c r="BR23" s="107"/>
      <c r="BS23" s="105">
        <v>24</v>
      </c>
      <c r="BT23" s="106"/>
      <c r="BU23" s="106"/>
      <c r="BV23" s="106"/>
      <c r="BW23" s="106"/>
      <c r="BX23" s="107"/>
      <c r="BY23" s="105">
        <v>25</v>
      </c>
      <c r="BZ23" s="106"/>
      <c r="CA23" s="106"/>
      <c r="CB23" s="106"/>
      <c r="CC23" s="106"/>
      <c r="CD23" s="107"/>
      <c r="CE23" s="105" t="s">
        <v>0</v>
      </c>
      <c r="CF23" s="106"/>
      <c r="CG23" s="106"/>
      <c r="CH23" s="65"/>
      <c r="CI23" s="65"/>
      <c r="CJ23" s="73"/>
      <c r="CK23" s="95"/>
    </row>
    <row r="24" s="20" customFormat="1" ht="12" customHeight="1" spans="1:89">
      <c r="A24" s="102"/>
      <c r="B24" s="103"/>
      <c r="C24" s="111"/>
      <c r="D24" s="112"/>
      <c r="E24" s="112"/>
      <c r="F24" s="112"/>
      <c r="G24" s="112"/>
      <c r="H24" s="112"/>
      <c r="I24" s="112"/>
      <c r="J24" s="112"/>
      <c r="K24" s="108"/>
      <c r="L24" s="109"/>
      <c r="M24" s="109"/>
      <c r="N24" s="109"/>
      <c r="O24" s="109"/>
      <c r="P24" s="110"/>
      <c r="Q24" s="108"/>
      <c r="R24" s="109"/>
      <c r="S24" s="109"/>
      <c r="T24" s="109"/>
      <c r="U24" s="109"/>
      <c r="V24" s="110"/>
      <c r="W24" s="108"/>
      <c r="X24" s="109"/>
      <c r="Y24" s="109"/>
      <c r="Z24" s="109"/>
      <c r="AA24" s="109"/>
      <c r="AB24" s="110"/>
      <c r="AC24" s="108"/>
      <c r="AD24" s="109"/>
      <c r="AE24" s="109"/>
      <c r="AF24" s="109"/>
      <c r="AG24" s="109"/>
      <c r="AH24" s="110"/>
      <c r="AI24" s="108"/>
      <c r="AJ24" s="109"/>
      <c r="AK24" s="109"/>
      <c r="AL24" s="109"/>
      <c r="AM24" s="109"/>
      <c r="AN24" s="110"/>
      <c r="AO24" s="108"/>
      <c r="AP24" s="109"/>
      <c r="AQ24" s="109"/>
      <c r="AR24" s="109"/>
      <c r="AS24" s="109"/>
      <c r="AT24" s="110"/>
      <c r="AU24" s="108"/>
      <c r="AV24" s="109"/>
      <c r="AW24" s="109"/>
      <c r="AX24" s="109"/>
      <c r="AY24" s="109"/>
      <c r="AZ24" s="110"/>
      <c r="BA24" s="108"/>
      <c r="BB24" s="109"/>
      <c r="BC24" s="109"/>
      <c r="BD24" s="109"/>
      <c r="BE24" s="109"/>
      <c r="BF24" s="110"/>
      <c r="BG24" s="108"/>
      <c r="BH24" s="109"/>
      <c r="BI24" s="109"/>
      <c r="BJ24" s="109"/>
      <c r="BK24" s="109"/>
      <c r="BL24" s="110"/>
      <c r="BM24" s="108"/>
      <c r="BN24" s="109"/>
      <c r="BO24" s="109"/>
      <c r="BP24" s="109"/>
      <c r="BQ24" s="109"/>
      <c r="BR24" s="110"/>
      <c r="BS24" s="108"/>
      <c r="BT24" s="109"/>
      <c r="BU24" s="109"/>
      <c r="BV24" s="109"/>
      <c r="BW24" s="109"/>
      <c r="BX24" s="110"/>
      <c r="BY24" s="108"/>
      <c r="BZ24" s="109"/>
      <c r="CA24" s="109"/>
      <c r="CB24" s="109"/>
      <c r="CC24" s="109"/>
      <c r="CD24" s="110"/>
      <c r="CE24" s="108"/>
      <c r="CF24" s="109"/>
      <c r="CG24" s="109"/>
      <c r="CH24" s="55"/>
      <c r="CI24" s="55"/>
      <c r="CJ24" s="88"/>
      <c r="CK24" s="95"/>
    </row>
    <row r="25" s="20" customFormat="1" customHeight="1" spans="1:89">
      <c r="A25" s="102"/>
      <c r="B25" s="103"/>
      <c r="C25" s="113" t="s">
        <v>79</v>
      </c>
      <c r="D25" s="114"/>
      <c r="E25" s="114"/>
      <c r="F25" s="114"/>
      <c r="G25" s="114"/>
      <c r="H25" s="114"/>
      <c r="I25" s="114"/>
      <c r="J25" s="114"/>
      <c r="K25" s="105">
        <v>26</v>
      </c>
      <c r="L25" s="106"/>
      <c r="M25" s="106"/>
      <c r="N25" s="106"/>
      <c r="O25" s="106"/>
      <c r="P25" s="107"/>
      <c r="Q25" s="105">
        <v>27</v>
      </c>
      <c r="R25" s="106"/>
      <c r="S25" s="106"/>
      <c r="T25" s="106"/>
      <c r="U25" s="106"/>
      <c r="V25" s="107"/>
      <c r="W25" s="105">
        <v>28</v>
      </c>
      <c r="X25" s="106"/>
      <c r="Y25" s="106"/>
      <c r="Z25" s="106"/>
      <c r="AA25" s="106"/>
      <c r="AB25" s="107"/>
      <c r="AC25" s="105">
        <v>29</v>
      </c>
      <c r="AD25" s="106"/>
      <c r="AE25" s="106"/>
      <c r="AF25" s="106"/>
      <c r="AG25" s="106"/>
      <c r="AH25" s="107"/>
      <c r="AI25" s="105">
        <v>30</v>
      </c>
      <c r="AJ25" s="106"/>
      <c r="AK25" s="106"/>
      <c r="AL25" s="106"/>
      <c r="AM25" s="106"/>
      <c r="AN25" s="107"/>
      <c r="AO25" s="105">
        <v>31</v>
      </c>
      <c r="AP25" s="106"/>
      <c r="AQ25" s="106"/>
      <c r="AR25" s="106"/>
      <c r="AS25" s="106"/>
      <c r="AT25" s="107"/>
      <c r="AU25" s="105">
        <v>32</v>
      </c>
      <c r="AV25" s="106"/>
      <c r="AW25" s="106"/>
      <c r="AX25" s="106"/>
      <c r="AY25" s="106"/>
      <c r="AZ25" s="107"/>
      <c r="BA25" s="105">
        <v>33</v>
      </c>
      <c r="BB25" s="106"/>
      <c r="BC25" s="106"/>
      <c r="BD25" s="106"/>
      <c r="BE25" s="106"/>
      <c r="BF25" s="107"/>
      <c r="BG25" s="105">
        <v>34</v>
      </c>
      <c r="BH25" s="106"/>
      <c r="BI25" s="106"/>
      <c r="BJ25" s="106"/>
      <c r="BK25" s="106"/>
      <c r="BL25" s="107"/>
      <c r="BM25" s="105">
        <v>35</v>
      </c>
      <c r="BN25" s="106"/>
      <c r="BO25" s="106"/>
      <c r="BP25" s="106"/>
      <c r="BQ25" s="106"/>
      <c r="BR25" s="107"/>
      <c r="BS25" s="105">
        <v>36</v>
      </c>
      <c r="BT25" s="106"/>
      <c r="BU25" s="106"/>
      <c r="BV25" s="106"/>
      <c r="BW25" s="106"/>
      <c r="BX25" s="107"/>
      <c r="BY25" s="115" t="s">
        <v>0</v>
      </c>
      <c r="BZ25" s="116"/>
      <c r="CA25" s="116"/>
      <c r="CB25" s="116"/>
      <c r="CC25" s="116"/>
      <c r="CD25" s="117"/>
      <c r="CE25" s="38" t="s">
        <v>0</v>
      </c>
      <c r="CF25" s="38"/>
      <c r="CG25" s="38"/>
      <c r="CH25" s="38"/>
      <c r="CI25" s="38"/>
      <c r="CJ25" s="41"/>
      <c r="CK25" s="95"/>
    </row>
    <row r="26" s="20" customFormat="1" customHeight="1" spans="1:89">
      <c r="A26" s="118"/>
      <c r="B26" s="119"/>
      <c r="C26" s="120"/>
      <c r="D26" s="121"/>
      <c r="E26" s="121"/>
      <c r="F26" s="121"/>
      <c r="G26" s="121"/>
      <c r="H26" s="121"/>
      <c r="I26" s="121"/>
      <c r="J26" s="121"/>
      <c r="K26" s="122"/>
      <c r="L26" s="123"/>
      <c r="M26" s="123"/>
      <c r="N26" s="123"/>
      <c r="O26" s="123"/>
      <c r="P26" s="124"/>
      <c r="Q26" s="122"/>
      <c r="R26" s="123"/>
      <c r="S26" s="123"/>
      <c r="T26" s="123"/>
      <c r="U26" s="123"/>
      <c r="V26" s="124"/>
      <c r="W26" s="122"/>
      <c r="X26" s="123"/>
      <c r="Y26" s="123"/>
      <c r="Z26" s="123"/>
      <c r="AA26" s="123"/>
      <c r="AB26" s="124"/>
      <c r="AC26" s="122"/>
      <c r="AD26" s="123"/>
      <c r="AE26" s="123"/>
      <c r="AF26" s="123"/>
      <c r="AG26" s="123"/>
      <c r="AH26" s="124"/>
      <c r="AI26" s="122"/>
      <c r="AJ26" s="123"/>
      <c r="AK26" s="123"/>
      <c r="AL26" s="123"/>
      <c r="AM26" s="123"/>
      <c r="AN26" s="124"/>
      <c r="AO26" s="122"/>
      <c r="AP26" s="123"/>
      <c r="AQ26" s="123"/>
      <c r="AR26" s="123"/>
      <c r="AS26" s="123"/>
      <c r="AT26" s="124"/>
      <c r="AU26" s="122"/>
      <c r="AV26" s="123"/>
      <c r="AW26" s="123"/>
      <c r="AX26" s="123"/>
      <c r="AY26" s="123"/>
      <c r="AZ26" s="124"/>
      <c r="BA26" s="122"/>
      <c r="BB26" s="123"/>
      <c r="BC26" s="123"/>
      <c r="BD26" s="123"/>
      <c r="BE26" s="123"/>
      <c r="BF26" s="124"/>
      <c r="BG26" s="122"/>
      <c r="BH26" s="123"/>
      <c r="BI26" s="123"/>
      <c r="BJ26" s="123"/>
      <c r="BK26" s="123"/>
      <c r="BL26" s="124"/>
      <c r="BM26" s="122"/>
      <c r="BN26" s="123"/>
      <c r="BO26" s="123"/>
      <c r="BP26" s="123"/>
      <c r="BQ26" s="123"/>
      <c r="BR26" s="124"/>
      <c r="BS26" s="122"/>
      <c r="BT26" s="123"/>
      <c r="BU26" s="123"/>
      <c r="BV26" s="123"/>
      <c r="BW26" s="123"/>
      <c r="BX26" s="124"/>
      <c r="BY26" s="125"/>
      <c r="BZ26" s="126"/>
      <c r="CA26" s="126"/>
      <c r="CB26" s="126"/>
      <c r="CC26" s="126"/>
      <c r="CD26" s="127"/>
      <c r="CE26" s="80"/>
      <c r="CF26" s="80"/>
      <c r="CG26" s="80"/>
      <c r="CH26" s="80"/>
      <c r="CI26" s="80"/>
      <c r="CJ26" s="82"/>
      <c r="CK26" s="95"/>
    </row>
    <row r="27" s="20" customFormat="1" customHeight="1" spans="1:89">
      <c r="A27" s="99" t="s">
        <v>80</v>
      </c>
      <c r="B27" s="100"/>
      <c r="C27" s="101" t="s">
        <v>61</v>
      </c>
      <c r="D27" s="46"/>
      <c r="E27" s="46"/>
      <c r="F27" s="46"/>
      <c r="G27" s="46"/>
      <c r="H27" s="46"/>
      <c r="I27" s="46"/>
      <c r="J27" s="46"/>
      <c r="K27" s="46" t="s">
        <v>81</v>
      </c>
      <c r="L27" s="46"/>
      <c r="M27" s="46"/>
      <c r="N27" s="46"/>
      <c r="O27" s="46"/>
      <c r="P27" s="46"/>
      <c r="Q27" s="46"/>
      <c r="R27" s="46" t="s">
        <v>82</v>
      </c>
      <c r="S27" s="46"/>
      <c r="T27" s="46"/>
      <c r="U27" s="46"/>
      <c r="V27" s="46"/>
      <c r="W27" s="46"/>
      <c r="X27" s="46"/>
      <c r="Y27" s="46" t="s">
        <v>83</v>
      </c>
      <c r="Z27" s="46"/>
      <c r="AA27" s="46"/>
      <c r="AB27" s="46"/>
      <c r="AC27" s="46"/>
      <c r="AD27" s="46"/>
      <c r="AE27" s="46"/>
      <c r="AF27" s="46" t="s">
        <v>84</v>
      </c>
      <c r="AG27" s="46"/>
      <c r="AH27" s="46"/>
      <c r="AI27" s="46"/>
      <c r="AJ27" s="46"/>
      <c r="AK27" s="46"/>
      <c r="AL27" s="46"/>
      <c r="AM27" s="46" t="s">
        <v>85</v>
      </c>
      <c r="AN27" s="46"/>
      <c r="AO27" s="46"/>
      <c r="AP27" s="46"/>
      <c r="AQ27" s="46"/>
      <c r="AR27" s="46"/>
      <c r="AS27" s="46"/>
      <c r="AT27" s="46" t="s">
        <v>86</v>
      </c>
      <c r="AU27" s="46"/>
      <c r="AV27" s="46"/>
      <c r="AW27" s="46"/>
      <c r="AX27" s="46"/>
      <c r="AY27" s="46"/>
      <c r="AZ27" s="46"/>
      <c r="BA27" s="46" t="s">
        <v>87</v>
      </c>
      <c r="BB27" s="46"/>
      <c r="BC27" s="46"/>
      <c r="BD27" s="46"/>
      <c r="BE27" s="46"/>
      <c r="BF27" s="46"/>
      <c r="BG27" s="46"/>
      <c r="BH27" s="46" t="s">
        <v>88</v>
      </c>
      <c r="BI27" s="46"/>
      <c r="BJ27" s="46"/>
      <c r="BK27" s="46"/>
      <c r="BL27" s="46"/>
      <c r="BM27" s="46"/>
      <c r="BN27" s="46"/>
      <c r="BO27" s="128" t="s">
        <v>89</v>
      </c>
      <c r="BP27" s="30"/>
      <c r="BQ27" s="30"/>
      <c r="BR27" s="30"/>
      <c r="BS27" s="30"/>
      <c r="BT27" s="30"/>
      <c r="BU27" s="30"/>
      <c r="BV27" s="30"/>
      <c r="BW27" s="30"/>
      <c r="BX27" s="30"/>
      <c r="BY27" s="31"/>
      <c r="BZ27" s="129">
        <v>60</v>
      </c>
      <c r="CA27" s="130"/>
      <c r="CB27" s="130"/>
      <c r="CC27" s="131"/>
      <c r="CD27" s="132"/>
      <c r="CE27" s="133"/>
      <c r="CF27" s="134"/>
      <c r="CG27" s="29" t="s">
        <v>91</v>
      </c>
      <c r="CH27" s="30"/>
      <c r="CI27" s="30"/>
      <c r="CJ27" s="33"/>
      <c r="CK27" s="95"/>
    </row>
    <row r="28" s="20" customFormat="1" customHeight="1" spans="1:89">
      <c r="A28" s="102"/>
      <c r="B28" s="103"/>
      <c r="C28" s="104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135"/>
      <c r="BP28" s="55"/>
      <c r="BQ28" s="55"/>
      <c r="BR28" s="55"/>
      <c r="BS28" s="55"/>
      <c r="BT28" s="55"/>
      <c r="BU28" s="55"/>
      <c r="BV28" s="55"/>
      <c r="BW28" s="55"/>
      <c r="BX28" s="55"/>
      <c r="BY28" s="56"/>
      <c r="BZ28" s="108"/>
      <c r="CA28" s="109"/>
      <c r="CB28" s="109"/>
      <c r="CC28" s="110"/>
      <c r="CD28" s="136"/>
      <c r="CE28" s="137"/>
      <c r="CF28" s="138"/>
      <c r="CG28" s="54"/>
      <c r="CH28" s="55"/>
      <c r="CI28" s="55"/>
      <c r="CJ28" s="88"/>
      <c r="CK28" s="95"/>
    </row>
    <row r="29" s="20" customFormat="1" customHeight="1" spans="1:89">
      <c r="A29" s="102"/>
      <c r="B29" s="103"/>
      <c r="C29" s="104" t="s">
        <v>75</v>
      </c>
      <c r="D29" s="57"/>
      <c r="E29" s="57"/>
      <c r="F29" s="57"/>
      <c r="G29" s="57"/>
      <c r="H29" s="57"/>
      <c r="I29" s="57"/>
      <c r="J29" s="57"/>
      <c r="K29" s="139">
        <v>38</v>
      </c>
      <c r="L29" s="140"/>
      <c r="M29" s="140"/>
      <c r="N29" s="141"/>
      <c r="O29" s="141"/>
      <c r="P29" s="141"/>
      <c r="Q29" s="142"/>
      <c r="R29" s="139">
        <v>39</v>
      </c>
      <c r="S29" s="140"/>
      <c r="T29" s="140"/>
      <c r="U29" s="141"/>
      <c r="V29" s="141"/>
      <c r="W29" s="141"/>
      <c r="X29" s="142"/>
      <c r="Y29" s="139">
        <v>40</v>
      </c>
      <c r="Z29" s="140"/>
      <c r="AA29" s="140"/>
      <c r="AB29" s="141"/>
      <c r="AC29" s="141"/>
      <c r="AD29" s="141"/>
      <c r="AE29" s="142"/>
      <c r="AF29" s="139">
        <v>41</v>
      </c>
      <c r="AG29" s="140"/>
      <c r="AH29" s="140"/>
      <c r="AI29" s="141"/>
      <c r="AJ29" s="141"/>
      <c r="AK29" s="141"/>
      <c r="AL29" s="142"/>
      <c r="AM29" s="139">
        <v>42</v>
      </c>
      <c r="AN29" s="140"/>
      <c r="AO29" s="140"/>
      <c r="AP29" s="141"/>
      <c r="AQ29" s="141"/>
      <c r="AR29" s="141"/>
      <c r="AS29" s="142"/>
      <c r="AT29" s="139">
        <v>43</v>
      </c>
      <c r="AU29" s="140"/>
      <c r="AV29" s="140"/>
      <c r="AW29" s="141"/>
      <c r="AX29" s="141"/>
      <c r="AY29" s="141"/>
      <c r="AZ29" s="142"/>
      <c r="BA29" s="139">
        <v>44</v>
      </c>
      <c r="BB29" s="140"/>
      <c r="BC29" s="140"/>
      <c r="BD29" s="141"/>
      <c r="BE29" s="141"/>
      <c r="BF29" s="141"/>
      <c r="BG29" s="142"/>
      <c r="BH29" s="139">
        <v>45</v>
      </c>
      <c r="BI29" s="140"/>
      <c r="BJ29" s="140"/>
      <c r="BK29" s="143"/>
      <c r="BL29" s="143"/>
      <c r="BM29" s="143"/>
      <c r="BN29" s="144"/>
      <c r="BO29" s="145" t="s">
        <v>92</v>
      </c>
      <c r="BP29" s="65"/>
      <c r="BQ29" s="65"/>
      <c r="BR29" s="65"/>
      <c r="BS29" s="65"/>
      <c r="BT29" s="65"/>
      <c r="BU29" s="65"/>
      <c r="BV29" s="65"/>
      <c r="BW29" s="65"/>
      <c r="BX29" s="65"/>
      <c r="BY29" s="66"/>
      <c r="BZ29" s="105">
        <v>61</v>
      </c>
      <c r="CA29" s="106"/>
      <c r="CB29" s="106"/>
      <c r="CC29" s="107"/>
      <c r="CD29" s="98"/>
      <c r="CE29" s="146"/>
      <c r="CF29" s="147"/>
      <c r="CG29" s="64" t="s">
        <v>91</v>
      </c>
      <c r="CH29" s="65"/>
      <c r="CI29" s="65"/>
      <c r="CJ29" s="73"/>
    </row>
    <row r="30" s="20" customFormat="1" customHeight="1" spans="1:89">
      <c r="A30" s="102"/>
      <c r="B30" s="103"/>
      <c r="C30" s="104"/>
      <c r="D30" s="57"/>
      <c r="E30" s="57"/>
      <c r="F30" s="57"/>
      <c r="G30" s="57"/>
      <c r="H30" s="57"/>
      <c r="I30" s="57"/>
      <c r="J30" s="57"/>
      <c r="K30" s="148"/>
      <c r="L30" s="149"/>
      <c r="M30" s="149"/>
      <c r="N30" s="150"/>
      <c r="O30" s="150"/>
      <c r="P30" s="150"/>
      <c r="Q30" s="151"/>
      <c r="R30" s="148"/>
      <c r="S30" s="149"/>
      <c r="T30" s="149"/>
      <c r="U30" s="150"/>
      <c r="V30" s="150"/>
      <c r="W30" s="150"/>
      <c r="X30" s="151"/>
      <c r="Y30" s="148"/>
      <c r="Z30" s="149"/>
      <c r="AA30" s="149"/>
      <c r="AB30" s="150"/>
      <c r="AC30" s="150"/>
      <c r="AD30" s="150"/>
      <c r="AE30" s="151"/>
      <c r="AF30" s="148"/>
      <c r="AG30" s="149"/>
      <c r="AH30" s="149"/>
      <c r="AI30" s="150"/>
      <c r="AJ30" s="150"/>
      <c r="AK30" s="150"/>
      <c r="AL30" s="151"/>
      <c r="AM30" s="148"/>
      <c r="AN30" s="149"/>
      <c r="AO30" s="149"/>
      <c r="AP30" s="150"/>
      <c r="AQ30" s="150"/>
      <c r="AR30" s="150"/>
      <c r="AS30" s="151"/>
      <c r="AT30" s="148"/>
      <c r="AU30" s="149"/>
      <c r="AV30" s="149"/>
      <c r="AW30" s="150"/>
      <c r="AX30" s="150"/>
      <c r="AY30" s="150"/>
      <c r="AZ30" s="151"/>
      <c r="BA30" s="148"/>
      <c r="BB30" s="149"/>
      <c r="BC30" s="149"/>
      <c r="BD30" s="150"/>
      <c r="BE30" s="150"/>
      <c r="BF30" s="150"/>
      <c r="BG30" s="151"/>
      <c r="BH30" s="148"/>
      <c r="BI30" s="149"/>
      <c r="BJ30" s="149"/>
      <c r="BK30" s="152"/>
      <c r="BL30" s="152"/>
      <c r="BM30" s="152"/>
      <c r="BN30" s="153"/>
      <c r="BO30" s="135"/>
      <c r="BP30" s="55"/>
      <c r="BQ30" s="55"/>
      <c r="BR30" s="55"/>
      <c r="BS30" s="55"/>
      <c r="BT30" s="55"/>
      <c r="BU30" s="55"/>
      <c r="BV30" s="55"/>
      <c r="BW30" s="55"/>
      <c r="BX30" s="55"/>
      <c r="BY30" s="56"/>
      <c r="BZ30" s="108"/>
      <c r="CA30" s="109"/>
      <c r="CB30" s="109"/>
      <c r="CC30" s="110"/>
      <c r="CD30" s="136"/>
      <c r="CE30" s="137"/>
      <c r="CF30" s="138"/>
      <c r="CG30" s="54"/>
      <c r="CH30" s="55"/>
      <c r="CI30" s="55"/>
      <c r="CJ30" s="88"/>
    </row>
    <row r="31" s="20" customFormat="1" customHeight="1" spans="1:89">
      <c r="A31" s="102"/>
      <c r="B31" s="103"/>
      <c r="C31" s="111" t="s">
        <v>76</v>
      </c>
      <c r="D31" s="112"/>
      <c r="E31" s="112"/>
      <c r="F31" s="112"/>
      <c r="G31" s="112"/>
      <c r="H31" s="112"/>
      <c r="I31" s="112"/>
      <c r="J31" s="112"/>
      <c r="K31" s="139">
        <v>46</v>
      </c>
      <c r="L31" s="140"/>
      <c r="M31" s="140"/>
      <c r="N31" s="141"/>
      <c r="O31" s="141"/>
      <c r="P31" s="141"/>
      <c r="Q31" s="142"/>
      <c r="R31" s="139">
        <v>47</v>
      </c>
      <c r="S31" s="140"/>
      <c r="T31" s="140"/>
      <c r="U31" s="141"/>
      <c r="V31" s="141"/>
      <c r="W31" s="141"/>
      <c r="X31" s="142"/>
      <c r="Y31" s="139">
        <v>48</v>
      </c>
      <c r="Z31" s="140"/>
      <c r="AA31" s="140"/>
      <c r="AB31" s="141"/>
      <c r="AC31" s="141"/>
      <c r="AD31" s="141"/>
      <c r="AE31" s="142"/>
      <c r="AF31" s="139">
        <v>49</v>
      </c>
      <c r="AG31" s="140"/>
      <c r="AH31" s="140"/>
      <c r="AI31" s="141"/>
      <c r="AJ31" s="141"/>
      <c r="AK31" s="141"/>
      <c r="AL31" s="142"/>
      <c r="AM31" s="139">
        <v>50</v>
      </c>
      <c r="AN31" s="140"/>
      <c r="AO31" s="140"/>
      <c r="AP31" s="141"/>
      <c r="AQ31" s="141"/>
      <c r="AR31" s="141"/>
      <c r="AS31" s="142"/>
      <c r="AT31" s="139">
        <v>51</v>
      </c>
      <c r="AU31" s="140"/>
      <c r="AV31" s="140"/>
      <c r="AW31" s="141"/>
      <c r="AX31" s="141"/>
      <c r="AY31" s="141"/>
      <c r="AZ31" s="142"/>
      <c r="BA31" s="139">
        <v>52</v>
      </c>
      <c r="BB31" s="140"/>
      <c r="BC31" s="140"/>
      <c r="BD31" s="141"/>
      <c r="BE31" s="141"/>
      <c r="BF31" s="141"/>
      <c r="BG31" s="142"/>
      <c r="BH31" s="139">
        <v>53</v>
      </c>
      <c r="BI31" s="140"/>
      <c r="BJ31" s="140"/>
      <c r="BK31" s="154"/>
      <c r="BL31" s="154"/>
      <c r="BM31" s="154"/>
      <c r="BN31" s="155"/>
      <c r="BO31" s="145" t="s">
        <v>95</v>
      </c>
      <c r="BP31" s="65"/>
      <c r="BQ31" s="65"/>
      <c r="BR31" s="65"/>
      <c r="BS31" s="65"/>
      <c r="BT31" s="65"/>
      <c r="BU31" s="65"/>
      <c r="BV31" s="65"/>
      <c r="BW31" s="65"/>
      <c r="BX31" s="65"/>
      <c r="BY31" s="66"/>
      <c r="BZ31" s="105">
        <v>62</v>
      </c>
      <c r="CA31" s="106"/>
      <c r="CB31" s="106"/>
      <c r="CC31" s="107"/>
      <c r="CD31" s="98"/>
      <c r="CE31" s="146"/>
      <c r="CF31" s="147"/>
      <c r="CG31" s="64" t="s">
        <v>91</v>
      </c>
      <c r="CH31" s="65"/>
      <c r="CI31" s="65"/>
      <c r="CJ31" s="73"/>
    </row>
    <row r="32" s="20" customFormat="1" customHeight="1" spans="1:89">
      <c r="A32" s="102"/>
      <c r="B32" s="103"/>
      <c r="C32" s="111"/>
      <c r="D32" s="112"/>
      <c r="E32" s="112"/>
      <c r="F32" s="112"/>
      <c r="G32" s="112"/>
      <c r="H32" s="112"/>
      <c r="I32" s="112"/>
      <c r="J32" s="112"/>
      <c r="K32" s="148"/>
      <c r="L32" s="149"/>
      <c r="M32" s="149"/>
      <c r="N32" s="150"/>
      <c r="O32" s="150"/>
      <c r="P32" s="150"/>
      <c r="Q32" s="151"/>
      <c r="R32" s="148"/>
      <c r="S32" s="149"/>
      <c r="T32" s="149"/>
      <c r="U32" s="150"/>
      <c r="V32" s="150"/>
      <c r="W32" s="150"/>
      <c r="X32" s="151"/>
      <c r="Y32" s="148"/>
      <c r="Z32" s="149"/>
      <c r="AA32" s="149"/>
      <c r="AB32" s="150"/>
      <c r="AC32" s="150"/>
      <c r="AD32" s="150"/>
      <c r="AE32" s="151"/>
      <c r="AF32" s="148"/>
      <c r="AG32" s="149"/>
      <c r="AH32" s="149"/>
      <c r="AI32" s="150"/>
      <c r="AJ32" s="150"/>
      <c r="AK32" s="150"/>
      <c r="AL32" s="151"/>
      <c r="AM32" s="148"/>
      <c r="AN32" s="149"/>
      <c r="AO32" s="149"/>
      <c r="AP32" s="150"/>
      <c r="AQ32" s="150"/>
      <c r="AR32" s="150"/>
      <c r="AS32" s="151"/>
      <c r="AT32" s="148"/>
      <c r="AU32" s="149"/>
      <c r="AV32" s="149"/>
      <c r="AW32" s="150"/>
      <c r="AX32" s="150"/>
      <c r="AY32" s="150"/>
      <c r="AZ32" s="151"/>
      <c r="BA32" s="148"/>
      <c r="BB32" s="149"/>
      <c r="BC32" s="149"/>
      <c r="BD32" s="150"/>
      <c r="BE32" s="150"/>
      <c r="BF32" s="150"/>
      <c r="BG32" s="151"/>
      <c r="BH32" s="148"/>
      <c r="BI32" s="149"/>
      <c r="BJ32" s="149"/>
      <c r="BK32" s="156"/>
      <c r="BL32" s="156"/>
      <c r="BM32" s="156"/>
      <c r="BN32" s="157"/>
      <c r="BO32" s="135"/>
      <c r="BP32" s="55"/>
      <c r="BQ32" s="55"/>
      <c r="BR32" s="55"/>
      <c r="BS32" s="55"/>
      <c r="BT32" s="55"/>
      <c r="BU32" s="55"/>
      <c r="BV32" s="55"/>
      <c r="BW32" s="55"/>
      <c r="BX32" s="55"/>
      <c r="BY32" s="56"/>
      <c r="BZ32" s="108"/>
      <c r="CA32" s="109"/>
      <c r="CB32" s="109"/>
      <c r="CC32" s="110"/>
      <c r="CD32" s="136"/>
      <c r="CE32" s="137"/>
      <c r="CF32" s="138"/>
      <c r="CG32" s="54"/>
      <c r="CH32" s="55"/>
      <c r="CI32" s="55"/>
      <c r="CJ32" s="88"/>
    </row>
    <row r="33" s="20" customFormat="1" customHeight="1" spans="1:88">
      <c r="A33" s="102"/>
      <c r="B33" s="103"/>
      <c r="C33" s="113" t="s">
        <v>79</v>
      </c>
      <c r="D33" s="114"/>
      <c r="E33" s="114"/>
      <c r="F33" s="114"/>
      <c r="G33" s="114"/>
      <c r="H33" s="114"/>
      <c r="I33" s="114"/>
      <c r="J33" s="114"/>
      <c r="K33" s="139">
        <v>54</v>
      </c>
      <c r="L33" s="140"/>
      <c r="M33" s="140"/>
      <c r="N33" s="141"/>
      <c r="O33" s="141"/>
      <c r="P33" s="141"/>
      <c r="Q33" s="142"/>
      <c r="R33" s="139">
        <v>55</v>
      </c>
      <c r="S33" s="140"/>
      <c r="T33" s="140"/>
      <c r="U33" s="141"/>
      <c r="V33" s="141"/>
      <c r="W33" s="141"/>
      <c r="X33" s="142"/>
      <c r="Y33" s="139">
        <v>56</v>
      </c>
      <c r="Z33" s="140"/>
      <c r="AA33" s="140"/>
      <c r="AB33" s="141"/>
      <c r="AC33" s="141"/>
      <c r="AD33" s="141"/>
      <c r="AE33" s="142"/>
      <c r="AF33" s="139">
        <v>57</v>
      </c>
      <c r="AG33" s="140"/>
      <c r="AH33" s="140"/>
      <c r="AI33" s="141"/>
      <c r="AJ33" s="141"/>
      <c r="AK33" s="141"/>
      <c r="AL33" s="142"/>
      <c r="AM33" s="139">
        <v>58</v>
      </c>
      <c r="AN33" s="140"/>
      <c r="AO33" s="140"/>
      <c r="AP33" s="141"/>
      <c r="AQ33" s="141"/>
      <c r="AR33" s="141"/>
      <c r="AS33" s="142"/>
      <c r="AT33" s="139">
        <v>59</v>
      </c>
      <c r="AU33" s="140"/>
      <c r="AV33" s="140"/>
      <c r="AW33" s="141"/>
      <c r="AX33" s="141"/>
      <c r="AY33" s="141"/>
      <c r="AZ33" s="142"/>
      <c r="BA33" s="64" t="s">
        <v>0</v>
      </c>
      <c r="BB33" s="65"/>
      <c r="BC33" s="65"/>
      <c r="BD33" s="65"/>
      <c r="BE33" s="65"/>
      <c r="BF33" s="65"/>
      <c r="BG33" s="66"/>
      <c r="BH33" s="64" t="s">
        <v>0</v>
      </c>
      <c r="BI33" s="65"/>
      <c r="BJ33" s="65"/>
      <c r="BK33" s="65"/>
      <c r="BL33" s="65"/>
      <c r="BM33" s="65"/>
      <c r="BN33" s="66"/>
      <c r="BO33" s="145" t="s">
        <v>101</v>
      </c>
      <c r="BP33" s="65"/>
      <c r="BQ33" s="65"/>
      <c r="BR33" s="65"/>
      <c r="BS33" s="65"/>
      <c r="BT33" s="65"/>
      <c r="BU33" s="65"/>
      <c r="BV33" s="65"/>
      <c r="BW33" s="65"/>
      <c r="BX33" s="65"/>
      <c r="BY33" s="66"/>
      <c r="BZ33" s="105">
        <v>63</v>
      </c>
      <c r="CA33" s="106"/>
      <c r="CB33" s="106"/>
      <c r="CC33" s="107"/>
      <c r="CD33" s="98"/>
      <c r="CE33" s="146"/>
      <c r="CF33" s="147"/>
      <c r="CG33" s="158" t="s">
        <v>91</v>
      </c>
      <c r="CH33" s="159"/>
      <c r="CI33" s="159"/>
      <c r="CJ33" s="160"/>
    </row>
    <row r="34" s="20" customFormat="1" ht="12" customHeight="1" spans="1:88">
      <c r="A34" s="161"/>
      <c r="B34" s="162"/>
      <c r="C34" s="163"/>
      <c r="D34" s="164"/>
      <c r="E34" s="164"/>
      <c r="F34" s="164"/>
      <c r="G34" s="164"/>
      <c r="H34" s="164"/>
      <c r="I34" s="164"/>
      <c r="J34" s="164"/>
      <c r="K34" s="165"/>
      <c r="L34" s="166"/>
      <c r="M34" s="166"/>
      <c r="N34" s="167"/>
      <c r="O34" s="167"/>
      <c r="P34" s="167"/>
      <c r="Q34" s="168"/>
      <c r="R34" s="165"/>
      <c r="S34" s="166"/>
      <c r="T34" s="166"/>
      <c r="U34" s="167"/>
      <c r="V34" s="167"/>
      <c r="W34" s="167"/>
      <c r="X34" s="168"/>
      <c r="Y34" s="165"/>
      <c r="Z34" s="166"/>
      <c r="AA34" s="166"/>
      <c r="AB34" s="167"/>
      <c r="AC34" s="167"/>
      <c r="AD34" s="167"/>
      <c r="AE34" s="168"/>
      <c r="AF34" s="165"/>
      <c r="AG34" s="166"/>
      <c r="AH34" s="166"/>
      <c r="AI34" s="167"/>
      <c r="AJ34" s="167"/>
      <c r="AK34" s="167"/>
      <c r="AL34" s="168"/>
      <c r="AM34" s="165"/>
      <c r="AN34" s="166"/>
      <c r="AO34" s="166"/>
      <c r="AP34" s="167"/>
      <c r="AQ34" s="167"/>
      <c r="AR34" s="167"/>
      <c r="AS34" s="168"/>
      <c r="AT34" s="165"/>
      <c r="AU34" s="166"/>
      <c r="AV34" s="166"/>
      <c r="AW34" s="167"/>
      <c r="AX34" s="167"/>
      <c r="AY34" s="167"/>
      <c r="AZ34" s="168"/>
      <c r="BA34" s="37"/>
      <c r="BB34" s="42"/>
      <c r="BC34" s="42"/>
      <c r="BD34" s="42"/>
      <c r="BE34" s="42"/>
      <c r="BF34" s="42"/>
      <c r="BG34" s="39"/>
      <c r="BH34" s="37"/>
      <c r="BI34" s="42"/>
      <c r="BJ34" s="42"/>
      <c r="BK34" s="42"/>
      <c r="BL34" s="42"/>
      <c r="BM34" s="42"/>
      <c r="BN34" s="39"/>
      <c r="BO34" s="169"/>
      <c r="BP34" s="42"/>
      <c r="BQ34" s="42"/>
      <c r="BR34" s="42"/>
      <c r="BS34" s="42"/>
      <c r="BT34" s="42"/>
      <c r="BU34" s="42"/>
      <c r="BV34" s="42"/>
      <c r="BW34" s="42"/>
      <c r="BX34" s="42"/>
      <c r="BY34" s="39"/>
      <c r="BZ34" s="170"/>
      <c r="CA34" s="171"/>
      <c r="CB34" s="171"/>
      <c r="CC34" s="172"/>
      <c r="CD34" s="173"/>
      <c r="CE34" s="174"/>
      <c r="CF34" s="175"/>
      <c r="CG34" s="176"/>
      <c r="CH34" s="177"/>
      <c r="CI34" s="177"/>
      <c r="CJ34" s="178"/>
    </row>
    <row r="35" s="20" customFormat="1" customHeight="1" spans="1:88">
      <c r="A35" s="179" t="s">
        <v>161</v>
      </c>
      <c r="B35" s="180"/>
      <c r="C35" s="180"/>
      <c r="D35" s="180"/>
      <c r="E35" s="18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  <c r="W35" s="180" t="s">
        <v>162</v>
      </c>
      <c r="X35" s="180"/>
      <c r="Y35" s="180"/>
      <c r="Z35" s="180"/>
      <c r="AA35" s="180"/>
      <c r="AB35" s="180"/>
      <c r="AC35" s="180"/>
      <c r="AD35" s="180"/>
      <c r="AE35" s="180"/>
      <c r="AF35" s="180"/>
      <c r="AG35" s="180"/>
      <c r="AH35" s="180"/>
      <c r="AI35" s="180"/>
      <c r="AJ35" s="180"/>
      <c r="AK35" s="180"/>
      <c r="AL35" s="180"/>
      <c r="AM35" s="180"/>
      <c r="AN35" s="180"/>
      <c r="AO35" s="180"/>
      <c r="AP35" s="180"/>
      <c r="AQ35" s="180"/>
      <c r="AR35" s="180"/>
      <c r="AS35" s="180" t="s">
        <v>163</v>
      </c>
      <c r="AT35" s="180"/>
      <c r="AU35" s="180"/>
      <c r="AV35" s="180"/>
      <c r="AW35" s="180"/>
      <c r="AX35" s="180"/>
      <c r="AY35" s="180"/>
      <c r="AZ35" s="180"/>
      <c r="BA35" s="180"/>
      <c r="BB35" s="180"/>
      <c r="BC35" s="180"/>
      <c r="BD35" s="180"/>
      <c r="BE35" s="180"/>
      <c r="BF35" s="180"/>
      <c r="BG35" s="180"/>
      <c r="BH35" s="180"/>
      <c r="BI35" s="180"/>
      <c r="BJ35" s="180"/>
      <c r="BK35" s="180"/>
      <c r="BL35" s="180"/>
      <c r="BM35" s="180"/>
      <c r="BN35" s="180" t="s">
        <v>164</v>
      </c>
      <c r="BO35" s="180"/>
      <c r="BP35" s="180"/>
      <c r="BQ35" s="180"/>
      <c r="BR35" s="180"/>
      <c r="BS35" s="180"/>
      <c r="BT35" s="180"/>
      <c r="BU35" s="180"/>
      <c r="BV35" s="180"/>
      <c r="BW35" s="180"/>
      <c r="BX35" s="180"/>
      <c r="BY35" s="180"/>
      <c r="BZ35" s="180"/>
      <c r="CA35" s="180"/>
      <c r="CB35" s="180"/>
      <c r="CC35" s="180"/>
      <c r="CD35" s="180"/>
      <c r="CE35" s="180"/>
      <c r="CF35" s="180"/>
      <c r="CG35" s="180"/>
      <c r="CH35" s="180"/>
      <c r="CI35" s="180"/>
      <c r="CJ35" s="181"/>
    </row>
    <row r="36" s="20" customFormat="1" customHeight="1" spans="1:88">
      <c r="A36" s="182"/>
      <c r="B36" s="183"/>
      <c r="C36" s="183"/>
      <c r="D36" s="183"/>
      <c r="E36" s="183"/>
      <c r="F36" s="183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  <c r="AB36" s="183"/>
      <c r="AC36" s="183"/>
      <c r="AD36" s="183"/>
      <c r="AE36" s="183"/>
      <c r="AF36" s="183"/>
      <c r="AG36" s="183"/>
      <c r="AH36" s="183"/>
      <c r="AI36" s="183"/>
      <c r="AJ36" s="183"/>
      <c r="AK36" s="183"/>
      <c r="AL36" s="183"/>
      <c r="AM36" s="183"/>
      <c r="AN36" s="183"/>
      <c r="AO36" s="183"/>
      <c r="AP36" s="183"/>
      <c r="AQ36" s="183"/>
      <c r="AR36" s="183"/>
      <c r="AS36" s="183"/>
      <c r="AT36" s="183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3"/>
      <c r="BJ36" s="183"/>
      <c r="BK36" s="183"/>
      <c r="BL36" s="183"/>
      <c r="BM36" s="183"/>
      <c r="BN36" s="183"/>
      <c r="BO36" s="183"/>
      <c r="BP36" s="183"/>
      <c r="BQ36" s="183"/>
      <c r="BR36" s="183"/>
      <c r="BS36" s="183"/>
      <c r="BT36" s="183"/>
      <c r="BU36" s="183"/>
      <c r="BV36" s="183"/>
      <c r="BW36" s="183"/>
      <c r="BX36" s="183"/>
      <c r="BY36" s="183"/>
      <c r="BZ36" s="183"/>
      <c r="CA36" s="183"/>
      <c r="CB36" s="183"/>
      <c r="CC36" s="183"/>
      <c r="CD36" s="183"/>
      <c r="CE36" s="183"/>
      <c r="CF36" s="183"/>
      <c r="CG36" s="183"/>
      <c r="CH36" s="183"/>
      <c r="CI36" s="183"/>
      <c r="CJ36" s="184"/>
    </row>
    <row r="37" s="20" customFormat="1" customHeight="1" spans="1:88">
      <c r="A37" s="182"/>
      <c r="B37" s="183"/>
      <c r="C37" s="183"/>
      <c r="D37" s="183"/>
      <c r="E37" s="183"/>
      <c r="F37" s="183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18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3"/>
      <c r="BJ37" s="183"/>
      <c r="BK37" s="183"/>
      <c r="BL37" s="183"/>
      <c r="BM37" s="183"/>
      <c r="BN37" s="183"/>
      <c r="BO37" s="183"/>
      <c r="BP37" s="183"/>
      <c r="BQ37" s="183"/>
      <c r="BR37" s="183"/>
      <c r="BS37" s="183"/>
      <c r="BT37" s="183"/>
      <c r="BU37" s="183"/>
      <c r="BV37" s="183"/>
      <c r="BW37" s="183"/>
      <c r="BX37" s="183"/>
      <c r="BY37" s="183"/>
      <c r="BZ37" s="183"/>
      <c r="CA37" s="183"/>
      <c r="CB37" s="183"/>
      <c r="CC37" s="183"/>
      <c r="CD37" s="183"/>
      <c r="CE37" s="183"/>
      <c r="CF37" s="183"/>
      <c r="CG37" s="183"/>
      <c r="CH37" s="183"/>
      <c r="CI37" s="183"/>
      <c r="CJ37" s="184"/>
    </row>
    <row r="38" s="20" customFormat="1" customHeight="1" spans="1:88">
      <c r="A38" s="182"/>
      <c r="B38" s="183"/>
      <c r="C38" s="183"/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3"/>
      <c r="AB38" s="183"/>
      <c r="AC38" s="183"/>
      <c r="AD38" s="183"/>
      <c r="AE38" s="183"/>
      <c r="AF38" s="183"/>
      <c r="AG38" s="183"/>
      <c r="AH38" s="183"/>
      <c r="AI38" s="183"/>
      <c r="AJ38" s="183"/>
      <c r="AK38" s="183"/>
      <c r="AL38" s="183"/>
      <c r="AM38" s="183"/>
      <c r="AN38" s="183"/>
      <c r="AO38" s="183"/>
      <c r="AP38" s="183"/>
      <c r="AQ38" s="183"/>
      <c r="AR38" s="183"/>
      <c r="AS38" s="183"/>
      <c r="AT38" s="183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3"/>
      <c r="BJ38" s="183"/>
      <c r="BK38" s="183"/>
      <c r="BL38" s="183"/>
      <c r="BM38" s="183"/>
      <c r="BN38" s="183"/>
      <c r="BO38" s="183"/>
      <c r="BP38" s="183"/>
      <c r="BQ38" s="183"/>
      <c r="BR38" s="183"/>
      <c r="BS38" s="183"/>
      <c r="BT38" s="183"/>
      <c r="BU38" s="183"/>
      <c r="BV38" s="183"/>
      <c r="BW38" s="183"/>
      <c r="BX38" s="183"/>
      <c r="BY38" s="183"/>
      <c r="BZ38" s="183"/>
      <c r="CA38" s="183"/>
      <c r="CB38" s="183"/>
      <c r="CC38" s="183"/>
      <c r="CD38" s="183"/>
      <c r="CE38" s="183"/>
      <c r="CF38" s="183"/>
      <c r="CG38" s="183"/>
      <c r="CH38" s="183"/>
      <c r="CI38" s="183"/>
      <c r="CJ38" s="184"/>
    </row>
    <row r="39" s="20" customFormat="1" customHeight="1" spans="1:88">
      <c r="A39" s="182"/>
      <c r="B39" s="183"/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  <c r="AB39" s="183"/>
      <c r="AC39" s="183"/>
      <c r="AD39" s="183"/>
      <c r="AE39" s="183"/>
      <c r="AF39" s="183"/>
      <c r="AG39" s="183"/>
      <c r="AH39" s="183"/>
      <c r="AI39" s="183"/>
      <c r="AJ39" s="183"/>
      <c r="AK39" s="183"/>
      <c r="AL39" s="183"/>
      <c r="AM39" s="183"/>
      <c r="AN39" s="183"/>
      <c r="AO39" s="183"/>
      <c r="AP39" s="183"/>
      <c r="AQ39" s="183"/>
      <c r="AR39" s="183"/>
      <c r="AS39" s="183"/>
      <c r="AT39" s="183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3"/>
      <c r="BJ39" s="183"/>
      <c r="BK39" s="183"/>
      <c r="BL39" s="183"/>
      <c r="BM39" s="183"/>
      <c r="BN39" s="183"/>
      <c r="BO39" s="183"/>
      <c r="BP39" s="183"/>
      <c r="BQ39" s="183"/>
      <c r="BR39" s="183"/>
      <c r="BS39" s="183"/>
      <c r="BT39" s="183"/>
      <c r="BU39" s="183"/>
      <c r="BV39" s="183"/>
      <c r="BW39" s="183"/>
      <c r="BX39" s="183"/>
      <c r="BY39" s="183"/>
      <c r="BZ39" s="183"/>
      <c r="CA39" s="183"/>
      <c r="CB39" s="183"/>
      <c r="CC39" s="183"/>
      <c r="CD39" s="183"/>
      <c r="CE39" s="183"/>
      <c r="CF39" s="183"/>
      <c r="CG39" s="183"/>
      <c r="CH39" s="183"/>
      <c r="CI39" s="183"/>
      <c r="CJ39" s="184"/>
    </row>
    <row r="40" s="20" customFormat="1" customHeight="1" spans="1:88">
      <c r="A40" s="182"/>
      <c r="B40" s="183"/>
      <c r="C40" s="183"/>
      <c r="D40" s="183"/>
      <c r="E40" s="183"/>
      <c r="F40" s="183"/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18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3"/>
      <c r="BJ40" s="183"/>
      <c r="BK40" s="183"/>
      <c r="BL40" s="183"/>
      <c r="BM40" s="183"/>
      <c r="BN40" s="183"/>
      <c r="BO40" s="183"/>
      <c r="BP40" s="183"/>
      <c r="BQ40" s="183"/>
      <c r="BR40" s="183"/>
      <c r="BS40" s="183"/>
      <c r="BT40" s="183"/>
      <c r="BU40" s="183"/>
      <c r="BV40" s="183"/>
      <c r="BW40" s="183"/>
      <c r="BX40" s="183"/>
      <c r="BY40" s="183"/>
      <c r="BZ40" s="183"/>
      <c r="CA40" s="183"/>
      <c r="CB40" s="183"/>
      <c r="CC40" s="183"/>
      <c r="CD40" s="183"/>
      <c r="CE40" s="183"/>
      <c r="CF40" s="183"/>
      <c r="CG40" s="183"/>
      <c r="CH40" s="183"/>
      <c r="CI40" s="183"/>
      <c r="CJ40" s="184"/>
    </row>
    <row r="41" s="20" customFormat="1" customHeight="1" spans="1:88">
      <c r="A41" s="182"/>
      <c r="B41" s="183"/>
      <c r="C41" s="183"/>
      <c r="D41" s="183"/>
      <c r="E41" s="183"/>
      <c r="F41" s="183"/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  <c r="AA41" s="183"/>
      <c r="AB41" s="183"/>
      <c r="AC41" s="183"/>
      <c r="AD41" s="183"/>
      <c r="AE41" s="183"/>
      <c r="AF41" s="183"/>
      <c r="AG41" s="183"/>
      <c r="AH41" s="183"/>
      <c r="AI41" s="183"/>
      <c r="AJ41" s="183"/>
      <c r="AK41" s="183"/>
      <c r="AL41" s="183"/>
      <c r="AM41" s="183"/>
      <c r="AN41" s="183"/>
      <c r="AO41" s="183"/>
      <c r="AP41" s="183"/>
      <c r="AQ41" s="183"/>
      <c r="AR41" s="183"/>
      <c r="AS41" s="183"/>
      <c r="AT41" s="183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3"/>
      <c r="BJ41" s="183"/>
      <c r="BK41" s="183"/>
      <c r="BL41" s="183"/>
      <c r="BM41" s="183"/>
      <c r="BN41" s="183"/>
      <c r="BO41" s="183"/>
      <c r="BP41" s="183"/>
      <c r="BQ41" s="183"/>
      <c r="BR41" s="183"/>
      <c r="BS41" s="183"/>
      <c r="BT41" s="183"/>
      <c r="BU41" s="183"/>
      <c r="BV41" s="183"/>
      <c r="BW41" s="183"/>
      <c r="BX41" s="183"/>
      <c r="BY41" s="183"/>
      <c r="BZ41" s="183"/>
      <c r="CA41" s="183"/>
      <c r="CB41" s="183"/>
      <c r="CC41" s="183"/>
      <c r="CD41" s="183"/>
      <c r="CE41" s="183"/>
      <c r="CF41" s="183"/>
      <c r="CG41" s="183"/>
      <c r="CH41" s="183"/>
      <c r="CI41" s="183"/>
      <c r="CJ41" s="184"/>
    </row>
    <row r="42" s="20" customFormat="1" customHeight="1" spans="1:88">
      <c r="A42" s="182"/>
      <c r="B42" s="183"/>
      <c r="C42" s="183"/>
      <c r="D42" s="183"/>
      <c r="E42" s="183"/>
      <c r="F42" s="183"/>
      <c r="G42" s="183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83"/>
      <c r="X42" s="183"/>
      <c r="Y42" s="183"/>
      <c r="Z42" s="183"/>
      <c r="AA42" s="183"/>
      <c r="AB42" s="183"/>
      <c r="AC42" s="183"/>
      <c r="AD42" s="183"/>
      <c r="AE42" s="183"/>
      <c r="AF42" s="183"/>
      <c r="AG42" s="183"/>
      <c r="AH42" s="183"/>
      <c r="AI42" s="183"/>
      <c r="AJ42" s="183"/>
      <c r="AK42" s="183"/>
      <c r="AL42" s="183"/>
      <c r="AM42" s="183"/>
      <c r="AN42" s="183"/>
      <c r="AO42" s="183"/>
      <c r="AP42" s="183"/>
      <c r="AQ42" s="183"/>
      <c r="AR42" s="183"/>
      <c r="AS42" s="183"/>
      <c r="AT42" s="183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3"/>
      <c r="BJ42" s="183"/>
      <c r="BK42" s="183"/>
      <c r="BL42" s="183"/>
      <c r="BM42" s="183"/>
      <c r="BN42" s="183"/>
      <c r="BO42" s="183"/>
      <c r="BP42" s="183"/>
      <c r="BQ42" s="183"/>
      <c r="BR42" s="183"/>
      <c r="BS42" s="183"/>
      <c r="BT42" s="183"/>
      <c r="BU42" s="183"/>
      <c r="BV42" s="183"/>
      <c r="BW42" s="183"/>
      <c r="BX42" s="183"/>
      <c r="BY42" s="183"/>
      <c r="BZ42" s="183"/>
      <c r="CA42" s="183"/>
      <c r="CB42" s="183"/>
      <c r="CC42" s="183"/>
      <c r="CD42" s="183"/>
      <c r="CE42" s="183"/>
      <c r="CF42" s="183"/>
      <c r="CG42" s="183"/>
      <c r="CH42" s="183"/>
      <c r="CI42" s="183"/>
      <c r="CJ42" s="184"/>
    </row>
    <row r="43" s="20" customFormat="1" customHeight="1" spans="1:88">
      <c r="A43" s="182"/>
      <c r="B43" s="183"/>
      <c r="C43" s="183"/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18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3"/>
      <c r="BJ43" s="183"/>
      <c r="BK43" s="183"/>
      <c r="BL43" s="183"/>
      <c r="BM43" s="183"/>
      <c r="BN43" s="183"/>
      <c r="BO43" s="183"/>
      <c r="BP43" s="183"/>
      <c r="BQ43" s="183"/>
      <c r="BR43" s="183"/>
      <c r="BS43" s="183"/>
      <c r="BT43" s="183"/>
      <c r="BU43" s="183"/>
      <c r="BV43" s="183"/>
      <c r="BW43" s="183"/>
      <c r="BX43" s="183"/>
      <c r="BY43" s="183"/>
      <c r="BZ43" s="183"/>
      <c r="CA43" s="183"/>
      <c r="CB43" s="183"/>
      <c r="CC43" s="183"/>
      <c r="CD43" s="183"/>
      <c r="CE43" s="183"/>
      <c r="CF43" s="183"/>
      <c r="CG43" s="183"/>
      <c r="CH43" s="183"/>
      <c r="CI43" s="183"/>
      <c r="CJ43" s="184"/>
    </row>
    <row r="44" s="20" customFormat="1" customHeight="1" spans="1:88">
      <c r="A44" s="182"/>
      <c r="B44" s="183"/>
      <c r="C44" s="183"/>
      <c r="D44" s="183"/>
      <c r="E44" s="183"/>
      <c r="F44" s="183"/>
      <c r="G44" s="183"/>
      <c r="H44" s="183"/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  <c r="AA44" s="183"/>
      <c r="AB44" s="183"/>
      <c r="AC44" s="183"/>
      <c r="AD44" s="183"/>
      <c r="AE44" s="183"/>
      <c r="AF44" s="183"/>
      <c r="AG44" s="183"/>
      <c r="AH44" s="183"/>
      <c r="AI44" s="183"/>
      <c r="AJ44" s="183"/>
      <c r="AK44" s="183"/>
      <c r="AL44" s="183"/>
      <c r="AM44" s="183"/>
      <c r="AN44" s="183"/>
      <c r="AO44" s="183"/>
      <c r="AP44" s="183"/>
      <c r="AQ44" s="183"/>
      <c r="AR44" s="183"/>
      <c r="AS44" s="183"/>
      <c r="AT44" s="183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3"/>
      <c r="BJ44" s="183"/>
      <c r="BK44" s="183"/>
      <c r="BL44" s="183"/>
      <c r="BM44" s="183"/>
      <c r="BN44" s="183"/>
      <c r="BO44" s="183"/>
      <c r="BP44" s="183"/>
      <c r="BQ44" s="183"/>
      <c r="BR44" s="183"/>
      <c r="BS44" s="183"/>
      <c r="BT44" s="183"/>
      <c r="BU44" s="183"/>
      <c r="BV44" s="183"/>
      <c r="BW44" s="183"/>
      <c r="BX44" s="183"/>
      <c r="BY44" s="183"/>
      <c r="BZ44" s="183"/>
      <c r="CA44" s="183"/>
      <c r="CB44" s="183"/>
      <c r="CC44" s="183"/>
      <c r="CD44" s="183"/>
      <c r="CE44" s="183"/>
      <c r="CF44" s="183"/>
      <c r="CG44" s="183"/>
      <c r="CH44" s="183"/>
      <c r="CI44" s="183"/>
      <c r="CJ44" s="184"/>
    </row>
    <row r="45" s="20" customFormat="1" customHeight="1" spans="1:88">
      <c r="A45" s="182"/>
      <c r="B45" s="183"/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  <c r="W45" s="183"/>
      <c r="X45" s="183"/>
      <c r="Y45" s="183"/>
      <c r="Z45" s="183"/>
      <c r="AA45" s="183"/>
      <c r="AB45" s="183"/>
      <c r="AC45" s="183"/>
      <c r="AD45" s="183"/>
      <c r="AE45" s="183"/>
      <c r="AF45" s="183"/>
      <c r="AG45" s="183"/>
      <c r="AH45" s="183"/>
      <c r="AI45" s="183"/>
      <c r="AJ45" s="183"/>
      <c r="AK45" s="183"/>
      <c r="AL45" s="183"/>
      <c r="AM45" s="183"/>
      <c r="AN45" s="183"/>
      <c r="AO45" s="183"/>
      <c r="AP45" s="183"/>
      <c r="AQ45" s="183"/>
      <c r="AR45" s="183"/>
      <c r="AS45" s="183"/>
      <c r="AT45" s="183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3"/>
      <c r="BJ45" s="183"/>
      <c r="BK45" s="183"/>
      <c r="BL45" s="183"/>
      <c r="BM45" s="183"/>
      <c r="BN45" s="183"/>
      <c r="BO45" s="183"/>
      <c r="BP45" s="183"/>
      <c r="BQ45" s="183"/>
      <c r="BR45" s="183"/>
      <c r="BS45" s="183"/>
      <c r="BT45" s="183"/>
      <c r="BU45" s="183"/>
      <c r="BV45" s="183"/>
      <c r="BW45" s="183"/>
      <c r="BX45" s="183"/>
      <c r="BY45" s="183"/>
      <c r="BZ45" s="183"/>
      <c r="CA45" s="183"/>
      <c r="CB45" s="183"/>
      <c r="CC45" s="183"/>
      <c r="CD45" s="183"/>
      <c r="CE45" s="183"/>
      <c r="CF45" s="183"/>
      <c r="CG45" s="183"/>
      <c r="CH45" s="183"/>
      <c r="CI45" s="183"/>
      <c r="CJ45" s="184"/>
    </row>
    <row r="46" s="20" customFormat="1" customHeight="1" spans="1:88">
      <c r="A46" s="182"/>
      <c r="B46" s="183"/>
      <c r="C46" s="183"/>
      <c r="D46" s="183"/>
      <c r="E46" s="183"/>
      <c r="F46" s="183"/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18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  <c r="AQ46" s="183"/>
      <c r="AR46" s="183"/>
      <c r="AS46" s="183"/>
      <c r="AT46" s="183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3"/>
      <c r="BJ46" s="183"/>
      <c r="BK46" s="183"/>
      <c r="BL46" s="183"/>
      <c r="BM46" s="183"/>
      <c r="BN46" s="183"/>
      <c r="BO46" s="183"/>
      <c r="BP46" s="183"/>
      <c r="BQ46" s="183"/>
      <c r="BR46" s="183"/>
      <c r="BS46" s="183"/>
      <c r="BT46" s="183"/>
      <c r="BU46" s="183"/>
      <c r="BV46" s="183"/>
      <c r="BW46" s="183"/>
      <c r="BX46" s="183"/>
      <c r="BY46" s="183"/>
      <c r="BZ46" s="183"/>
      <c r="CA46" s="183"/>
      <c r="CB46" s="183"/>
      <c r="CC46" s="183"/>
      <c r="CD46" s="183"/>
      <c r="CE46" s="183"/>
      <c r="CF46" s="183"/>
      <c r="CG46" s="183"/>
      <c r="CH46" s="183"/>
      <c r="CI46" s="183"/>
      <c r="CJ46" s="184"/>
    </row>
    <row r="47" s="20" customFormat="1" customHeight="1" spans="1:88">
      <c r="A47" s="182"/>
      <c r="B47" s="183"/>
      <c r="C47" s="183"/>
      <c r="D47" s="183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3"/>
      <c r="AA47" s="183"/>
      <c r="AB47" s="183"/>
      <c r="AC47" s="183"/>
      <c r="AD47" s="183"/>
      <c r="AE47" s="183"/>
      <c r="AF47" s="183"/>
      <c r="AG47" s="183"/>
      <c r="AH47" s="183"/>
      <c r="AI47" s="183"/>
      <c r="AJ47" s="183"/>
      <c r="AK47" s="183"/>
      <c r="AL47" s="183"/>
      <c r="AM47" s="183"/>
      <c r="AN47" s="183"/>
      <c r="AO47" s="183"/>
      <c r="AP47" s="183"/>
      <c r="AQ47" s="183"/>
      <c r="AR47" s="183"/>
      <c r="AS47" s="183"/>
      <c r="AT47" s="183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3"/>
      <c r="BJ47" s="183"/>
      <c r="BK47" s="183"/>
      <c r="BL47" s="183"/>
      <c r="BM47" s="183"/>
      <c r="BN47" s="183"/>
      <c r="BO47" s="183"/>
      <c r="BP47" s="183"/>
      <c r="BQ47" s="183"/>
      <c r="BR47" s="183"/>
      <c r="BS47" s="183"/>
      <c r="BT47" s="183"/>
      <c r="BU47" s="183"/>
      <c r="BV47" s="183"/>
      <c r="BW47" s="183"/>
      <c r="BX47" s="183"/>
      <c r="BY47" s="183"/>
      <c r="BZ47" s="183"/>
      <c r="CA47" s="183"/>
      <c r="CB47" s="183"/>
      <c r="CC47" s="183"/>
      <c r="CD47" s="183"/>
      <c r="CE47" s="183"/>
      <c r="CF47" s="183"/>
      <c r="CG47" s="183"/>
      <c r="CH47" s="183"/>
      <c r="CI47" s="183"/>
      <c r="CJ47" s="184"/>
    </row>
    <row r="48" s="20" customFormat="1" customHeight="1" spans="1:88">
      <c r="A48" s="182"/>
      <c r="B48" s="183"/>
      <c r="C48" s="183"/>
      <c r="D48" s="183"/>
      <c r="E48" s="183"/>
      <c r="F48" s="183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  <c r="AA48" s="183"/>
      <c r="AB48" s="183"/>
      <c r="AC48" s="183"/>
      <c r="AD48" s="183"/>
      <c r="AE48" s="183"/>
      <c r="AF48" s="183"/>
      <c r="AG48" s="183"/>
      <c r="AH48" s="183"/>
      <c r="AI48" s="183"/>
      <c r="AJ48" s="183"/>
      <c r="AK48" s="183"/>
      <c r="AL48" s="183"/>
      <c r="AM48" s="183"/>
      <c r="AN48" s="183"/>
      <c r="AO48" s="183"/>
      <c r="AP48" s="183"/>
      <c r="AQ48" s="183"/>
      <c r="AR48" s="183"/>
      <c r="AS48" s="183"/>
      <c r="AT48" s="183"/>
      <c r="AU48" s="183"/>
      <c r="AV48" s="183"/>
      <c r="AW48" s="183"/>
      <c r="AX48" s="183"/>
      <c r="AY48" s="183"/>
      <c r="AZ48" s="183"/>
      <c r="BA48" s="183"/>
      <c r="BB48" s="183"/>
      <c r="BC48" s="183"/>
      <c r="BD48" s="183"/>
      <c r="BE48" s="183"/>
      <c r="BF48" s="183"/>
      <c r="BG48" s="183"/>
      <c r="BH48" s="183"/>
      <c r="BI48" s="183"/>
      <c r="BJ48" s="183"/>
      <c r="BK48" s="183"/>
      <c r="BL48" s="183"/>
      <c r="BM48" s="183"/>
      <c r="BN48" s="183"/>
      <c r="BO48" s="183"/>
      <c r="BP48" s="183"/>
      <c r="BQ48" s="183"/>
      <c r="BR48" s="183"/>
      <c r="BS48" s="183"/>
      <c r="BT48" s="183"/>
      <c r="BU48" s="183"/>
      <c r="BV48" s="183"/>
      <c r="BW48" s="183"/>
      <c r="BX48" s="183"/>
      <c r="BY48" s="183"/>
      <c r="BZ48" s="183"/>
      <c r="CA48" s="183"/>
      <c r="CB48" s="183"/>
      <c r="CC48" s="183"/>
      <c r="CD48" s="183"/>
      <c r="CE48" s="183"/>
      <c r="CF48" s="183"/>
      <c r="CG48" s="183"/>
      <c r="CH48" s="183"/>
      <c r="CI48" s="183"/>
      <c r="CJ48" s="184"/>
    </row>
    <row r="49" s="20" customFormat="1" customHeight="1" spans="1:88">
      <c r="A49" s="182"/>
      <c r="B49" s="183"/>
      <c r="C49" s="183"/>
      <c r="D49" s="183"/>
      <c r="E49" s="183"/>
      <c r="F49" s="183"/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183"/>
      <c r="AE49" s="183"/>
      <c r="AF49" s="183"/>
      <c r="AG49" s="183"/>
      <c r="AH49" s="183"/>
      <c r="AI49" s="183"/>
      <c r="AJ49" s="183"/>
      <c r="AK49" s="183"/>
      <c r="AL49" s="183"/>
      <c r="AM49" s="183"/>
      <c r="AN49" s="183"/>
      <c r="AO49" s="183"/>
      <c r="AP49" s="183"/>
      <c r="AQ49" s="183"/>
      <c r="AR49" s="183"/>
      <c r="AS49" s="183"/>
      <c r="AT49" s="183"/>
      <c r="AU49" s="183"/>
      <c r="AV49" s="183"/>
      <c r="AW49" s="183"/>
      <c r="AX49" s="183"/>
      <c r="AY49" s="183"/>
      <c r="AZ49" s="183"/>
      <c r="BA49" s="183"/>
      <c r="BB49" s="183"/>
      <c r="BC49" s="183"/>
      <c r="BD49" s="183"/>
      <c r="BE49" s="183"/>
      <c r="BF49" s="183"/>
      <c r="BG49" s="183"/>
      <c r="BH49" s="183"/>
      <c r="BI49" s="183"/>
      <c r="BJ49" s="183"/>
      <c r="BK49" s="183"/>
      <c r="BL49" s="183"/>
      <c r="BM49" s="183"/>
      <c r="BN49" s="183"/>
      <c r="BO49" s="183"/>
      <c r="BP49" s="183"/>
      <c r="BQ49" s="183"/>
      <c r="BR49" s="183"/>
      <c r="BS49" s="183"/>
      <c r="BT49" s="183"/>
      <c r="BU49" s="183"/>
      <c r="BV49" s="183"/>
      <c r="BW49" s="183"/>
      <c r="BX49" s="183"/>
      <c r="BY49" s="183"/>
      <c r="BZ49" s="183"/>
      <c r="CA49" s="183"/>
      <c r="CB49" s="183"/>
      <c r="CC49" s="183"/>
      <c r="CD49" s="183"/>
      <c r="CE49" s="183"/>
      <c r="CF49" s="183"/>
      <c r="CG49" s="183"/>
      <c r="CH49" s="183"/>
      <c r="CI49" s="183"/>
      <c r="CJ49" s="184"/>
    </row>
    <row r="50" s="20" customFormat="1" customHeight="1" spans="1:88">
      <c r="A50" s="182"/>
      <c r="B50" s="183"/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83"/>
      <c r="AI50" s="183"/>
      <c r="AJ50" s="183"/>
      <c r="AK50" s="183"/>
      <c r="AL50" s="183"/>
      <c r="AM50" s="183"/>
      <c r="AN50" s="183"/>
      <c r="AO50" s="183"/>
      <c r="AP50" s="183"/>
      <c r="AQ50" s="183"/>
      <c r="AR50" s="183"/>
      <c r="AS50" s="183"/>
      <c r="AT50" s="183"/>
      <c r="AU50" s="183"/>
      <c r="AV50" s="183"/>
      <c r="AW50" s="183"/>
      <c r="AX50" s="183"/>
      <c r="AY50" s="183"/>
      <c r="AZ50" s="183"/>
      <c r="BA50" s="183"/>
      <c r="BB50" s="183"/>
      <c r="BC50" s="183"/>
      <c r="BD50" s="183"/>
      <c r="BE50" s="183"/>
      <c r="BF50" s="183"/>
      <c r="BG50" s="183"/>
      <c r="BH50" s="183"/>
      <c r="BI50" s="183"/>
      <c r="BJ50" s="183"/>
      <c r="BK50" s="183"/>
      <c r="BL50" s="183"/>
      <c r="BM50" s="183"/>
      <c r="BN50" s="183"/>
      <c r="BO50" s="183"/>
      <c r="BP50" s="183"/>
      <c r="BQ50" s="183"/>
      <c r="BR50" s="183"/>
      <c r="BS50" s="183"/>
      <c r="BT50" s="183"/>
      <c r="BU50" s="183"/>
      <c r="BV50" s="183"/>
      <c r="BW50" s="183"/>
      <c r="BX50" s="183"/>
      <c r="BY50" s="183"/>
      <c r="BZ50" s="183"/>
      <c r="CA50" s="183"/>
      <c r="CB50" s="183"/>
      <c r="CC50" s="183"/>
      <c r="CD50" s="183"/>
      <c r="CE50" s="183"/>
      <c r="CF50" s="183"/>
      <c r="CG50" s="183"/>
      <c r="CH50" s="183"/>
      <c r="CI50" s="183"/>
      <c r="CJ50" s="184"/>
    </row>
    <row r="51" s="20" customFormat="1" customHeight="1" spans="1:88">
      <c r="A51" s="182"/>
      <c r="B51" s="183"/>
      <c r="C51" s="183"/>
      <c r="D51" s="183"/>
      <c r="E51" s="183"/>
      <c r="F51" s="183"/>
      <c r="G51" s="183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3"/>
      <c r="Z51" s="183"/>
      <c r="AA51" s="183"/>
      <c r="AB51" s="183"/>
      <c r="AC51" s="183"/>
      <c r="AD51" s="183"/>
      <c r="AE51" s="183"/>
      <c r="AF51" s="183"/>
      <c r="AG51" s="183"/>
      <c r="AH51" s="183"/>
      <c r="AI51" s="183"/>
      <c r="AJ51" s="183"/>
      <c r="AK51" s="183"/>
      <c r="AL51" s="183"/>
      <c r="AM51" s="183"/>
      <c r="AN51" s="183"/>
      <c r="AO51" s="183"/>
      <c r="AP51" s="183"/>
      <c r="AQ51" s="183"/>
      <c r="AR51" s="183"/>
      <c r="AS51" s="183"/>
      <c r="AT51" s="183"/>
      <c r="AU51" s="183"/>
      <c r="AV51" s="183"/>
      <c r="AW51" s="183"/>
      <c r="AX51" s="183"/>
      <c r="AY51" s="183"/>
      <c r="AZ51" s="183"/>
      <c r="BA51" s="183"/>
      <c r="BB51" s="183"/>
      <c r="BC51" s="183"/>
      <c r="BD51" s="183"/>
      <c r="BE51" s="183"/>
      <c r="BF51" s="183"/>
      <c r="BG51" s="183"/>
      <c r="BH51" s="183"/>
      <c r="BI51" s="183"/>
      <c r="BJ51" s="183"/>
      <c r="BK51" s="183"/>
      <c r="BL51" s="183"/>
      <c r="BM51" s="183"/>
      <c r="BN51" s="183"/>
      <c r="BO51" s="183"/>
      <c r="BP51" s="183"/>
      <c r="BQ51" s="183"/>
      <c r="BR51" s="183"/>
      <c r="BS51" s="183"/>
      <c r="BT51" s="183"/>
      <c r="BU51" s="183"/>
      <c r="BV51" s="183"/>
      <c r="BW51" s="183"/>
      <c r="BX51" s="183"/>
      <c r="BY51" s="183"/>
      <c r="BZ51" s="183"/>
      <c r="CA51" s="183"/>
      <c r="CB51" s="183"/>
      <c r="CC51" s="183"/>
      <c r="CD51" s="183"/>
      <c r="CE51" s="183"/>
      <c r="CF51" s="183"/>
      <c r="CG51" s="183"/>
      <c r="CH51" s="183"/>
      <c r="CI51" s="183"/>
      <c r="CJ51" s="184"/>
    </row>
    <row r="52" s="20" customFormat="1" customHeight="1" spans="1:88">
      <c r="A52" s="182"/>
      <c r="B52" s="183"/>
      <c r="C52" s="183"/>
      <c r="D52" s="183"/>
      <c r="E52" s="183"/>
      <c r="F52" s="183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183"/>
      <c r="CC52" s="183"/>
      <c r="CD52" s="183"/>
      <c r="CE52" s="183"/>
      <c r="CF52" s="183"/>
      <c r="CG52" s="183"/>
      <c r="CH52" s="183"/>
      <c r="CI52" s="183"/>
      <c r="CJ52" s="184"/>
    </row>
    <row r="53" s="20" customFormat="1" customHeight="1" spans="1:88">
      <c r="A53" s="182"/>
      <c r="B53" s="183"/>
      <c r="C53" s="183"/>
      <c r="D53" s="183"/>
      <c r="E53" s="183"/>
      <c r="F53" s="183"/>
      <c r="G53" s="183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3"/>
      <c r="AS53" s="183"/>
      <c r="AT53" s="183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3"/>
      <c r="BJ53" s="183"/>
      <c r="BK53" s="183"/>
      <c r="BL53" s="183"/>
      <c r="BM53" s="183"/>
      <c r="BN53" s="183"/>
      <c r="BO53" s="183"/>
      <c r="BP53" s="183"/>
      <c r="BQ53" s="183"/>
      <c r="BR53" s="183"/>
      <c r="BS53" s="183"/>
      <c r="BT53" s="183"/>
      <c r="BU53" s="183"/>
      <c r="BV53" s="183"/>
      <c r="BW53" s="183"/>
      <c r="BX53" s="183"/>
      <c r="BY53" s="183"/>
      <c r="BZ53" s="183"/>
      <c r="CA53" s="183"/>
      <c r="CB53" s="183"/>
      <c r="CC53" s="183"/>
      <c r="CD53" s="183"/>
      <c r="CE53" s="183"/>
      <c r="CF53" s="183"/>
      <c r="CG53" s="183"/>
      <c r="CH53" s="183"/>
      <c r="CI53" s="183"/>
      <c r="CJ53" s="184"/>
    </row>
    <row r="54" s="20" customFormat="1" customHeight="1" spans="1:88">
      <c r="A54" s="182"/>
      <c r="B54" s="183"/>
      <c r="C54" s="183"/>
      <c r="D54" s="183"/>
      <c r="E54" s="183"/>
      <c r="F54" s="183"/>
      <c r="G54" s="183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3"/>
      <c r="AS54" s="183"/>
      <c r="AT54" s="183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3"/>
      <c r="BJ54" s="183"/>
      <c r="BK54" s="183"/>
      <c r="BL54" s="183"/>
      <c r="BM54" s="183"/>
      <c r="BN54" s="183"/>
      <c r="BO54" s="183"/>
      <c r="BP54" s="183"/>
      <c r="BQ54" s="183"/>
      <c r="BR54" s="183"/>
      <c r="BS54" s="183"/>
      <c r="BT54" s="183"/>
      <c r="BU54" s="183"/>
      <c r="BV54" s="183"/>
      <c r="BW54" s="183"/>
      <c r="BX54" s="183"/>
      <c r="BY54" s="183"/>
      <c r="BZ54" s="183"/>
      <c r="CA54" s="183"/>
      <c r="CB54" s="183"/>
      <c r="CC54" s="183"/>
      <c r="CD54" s="183"/>
      <c r="CE54" s="183"/>
      <c r="CF54" s="183"/>
      <c r="CG54" s="183"/>
      <c r="CH54" s="183"/>
      <c r="CI54" s="183"/>
      <c r="CJ54" s="184"/>
    </row>
    <row r="55" s="20" customFormat="1" customHeight="1" spans="1:88">
      <c r="A55" s="182"/>
      <c r="B55" s="183"/>
      <c r="C55" s="183"/>
      <c r="D55" s="183"/>
      <c r="E55" s="183"/>
      <c r="F55" s="183"/>
      <c r="G55" s="183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3"/>
      <c r="AS55" s="183"/>
      <c r="AT55" s="183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3"/>
      <c r="BV55" s="183"/>
      <c r="BW55" s="183"/>
      <c r="BX55" s="183"/>
      <c r="BY55" s="183"/>
      <c r="BZ55" s="183"/>
      <c r="CA55" s="183"/>
      <c r="CB55" s="183"/>
      <c r="CC55" s="183"/>
      <c r="CD55" s="183"/>
      <c r="CE55" s="183"/>
      <c r="CF55" s="183"/>
      <c r="CG55" s="183"/>
      <c r="CH55" s="183"/>
      <c r="CI55" s="183"/>
      <c r="CJ55" s="184"/>
    </row>
    <row r="56" s="20" customFormat="1" ht="11" customHeight="1" spans="1:88">
      <c r="A56" s="185"/>
      <c r="B56" s="186"/>
      <c r="C56" s="186"/>
      <c r="D56" s="186"/>
      <c r="E56" s="186"/>
      <c r="F56" s="186"/>
      <c r="G56" s="186"/>
      <c r="H56" s="186"/>
      <c r="I56" s="186"/>
      <c r="J56" s="186"/>
      <c r="K56" s="186"/>
      <c r="L56" s="186"/>
      <c r="M56" s="186"/>
      <c r="N56" s="186"/>
      <c r="O56" s="186"/>
      <c r="P56" s="186"/>
      <c r="Q56" s="186"/>
      <c r="R56" s="186"/>
      <c r="S56" s="186"/>
      <c r="T56" s="186"/>
      <c r="U56" s="186"/>
      <c r="V56" s="186"/>
      <c r="W56" s="186"/>
      <c r="X56" s="186"/>
      <c r="Y56" s="186"/>
      <c r="Z56" s="186"/>
      <c r="AA56" s="186"/>
      <c r="AB56" s="186"/>
      <c r="AC56" s="186"/>
      <c r="AD56" s="186"/>
      <c r="AE56" s="186"/>
      <c r="AF56" s="186"/>
      <c r="AG56" s="186"/>
      <c r="AH56" s="186"/>
      <c r="AI56" s="186"/>
      <c r="AJ56" s="186"/>
      <c r="AK56" s="186"/>
      <c r="AL56" s="186"/>
      <c r="AM56" s="186"/>
      <c r="AN56" s="186"/>
      <c r="AO56" s="186"/>
      <c r="AP56" s="186"/>
      <c r="AQ56" s="186"/>
      <c r="AR56" s="186"/>
      <c r="AS56" s="186"/>
      <c r="AT56" s="186"/>
      <c r="AU56" s="186"/>
      <c r="AV56" s="186"/>
      <c r="AW56" s="186"/>
      <c r="AX56" s="186"/>
      <c r="AY56" s="186"/>
      <c r="AZ56" s="186"/>
      <c r="BA56" s="186"/>
      <c r="BB56" s="186"/>
      <c r="BC56" s="186"/>
      <c r="BD56" s="186"/>
      <c r="BE56" s="186"/>
      <c r="BF56" s="186"/>
      <c r="BG56" s="186"/>
      <c r="BH56" s="186"/>
      <c r="BI56" s="186"/>
      <c r="BJ56" s="186"/>
      <c r="BK56" s="186"/>
      <c r="BL56" s="186"/>
      <c r="BM56" s="186"/>
      <c r="BN56" s="186"/>
      <c r="BO56" s="186"/>
      <c r="BP56" s="186"/>
      <c r="BQ56" s="186"/>
      <c r="BR56" s="186"/>
      <c r="BS56" s="186"/>
      <c r="BT56" s="186"/>
      <c r="BU56" s="186"/>
      <c r="BV56" s="186"/>
      <c r="BW56" s="186"/>
      <c r="BX56" s="186"/>
      <c r="BY56" s="186"/>
      <c r="BZ56" s="186"/>
      <c r="CA56" s="186"/>
      <c r="CB56" s="186"/>
      <c r="CC56" s="186"/>
      <c r="CD56" s="186"/>
      <c r="CE56" s="186"/>
      <c r="CF56" s="186"/>
      <c r="CG56" s="186"/>
      <c r="CH56" s="186"/>
      <c r="CI56" s="186"/>
      <c r="CJ56" s="187"/>
    </row>
    <row r="57" s="20" customFormat="1" customHeight="1" spans="1:88">
      <c r="A57" s="188"/>
      <c r="B57" s="189"/>
      <c r="C57" s="189"/>
      <c r="D57" s="189"/>
      <c r="E57" s="189"/>
      <c r="F57" s="189"/>
      <c r="G57" s="189"/>
      <c r="H57" s="189"/>
      <c r="I57" s="189"/>
      <c r="J57" s="189"/>
      <c r="K57" s="189"/>
      <c r="L57" s="189"/>
      <c r="M57" s="189"/>
      <c r="N57" s="189"/>
      <c r="O57" s="189"/>
      <c r="P57" s="189"/>
      <c r="Q57" s="189"/>
      <c r="R57" s="189"/>
      <c r="S57" s="189"/>
      <c r="T57" s="189"/>
      <c r="U57" s="189"/>
      <c r="V57" s="189"/>
      <c r="W57" s="189"/>
      <c r="X57" s="189"/>
      <c r="Y57" s="189"/>
      <c r="Z57" s="189"/>
      <c r="AA57" s="189"/>
      <c r="AB57" s="189"/>
      <c r="AC57" s="189"/>
      <c r="AD57" s="189"/>
      <c r="AE57" s="189"/>
      <c r="AF57" s="189"/>
      <c r="AG57" s="189"/>
      <c r="AH57" s="189"/>
      <c r="AI57" s="189"/>
      <c r="AJ57" s="189"/>
      <c r="AK57" s="189"/>
      <c r="AL57" s="189"/>
      <c r="AM57" s="189"/>
      <c r="AN57" s="189"/>
      <c r="AO57" s="189"/>
      <c r="AP57" s="189"/>
      <c r="AQ57" s="189"/>
      <c r="AR57" s="189"/>
      <c r="AS57" s="189"/>
      <c r="AT57" s="189"/>
      <c r="AU57" s="189"/>
      <c r="AV57" s="189"/>
      <c r="AW57" s="189"/>
      <c r="AX57" s="189"/>
      <c r="AY57" s="189"/>
      <c r="AZ57" s="189"/>
      <c r="BA57" s="189"/>
      <c r="BB57" s="189"/>
      <c r="BC57" s="189"/>
      <c r="BD57" s="189"/>
      <c r="BE57" s="189"/>
      <c r="BF57" s="189"/>
      <c r="BG57" s="189"/>
      <c r="BH57" s="189"/>
      <c r="BI57" s="189"/>
      <c r="BJ57" s="189"/>
      <c r="BK57" s="189"/>
      <c r="BL57" s="189"/>
      <c r="BM57" s="189"/>
      <c r="BN57" s="189"/>
      <c r="BO57" s="189"/>
      <c r="BP57" s="189"/>
      <c r="BQ57" s="189"/>
      <c r="BR57" s="189"/>
      <c r="BS57" s="189"/>
      <c r="BT57" s="189"/>
      <c r="BU57" s="189"/>
      <c r="BV57" s="189"/>
      <c r="BW57" s="189"/>
      <c r="BX57" s="189"/>
      <c r="BY57" s="189"/>
      <c r="BZ57" s="189"/>
      <c r="CA57" s="189"/>
      <c r="CB57" s="189"/>
      <c r="CC57" s="189"/>
      <c r="CD57" s="189"/>
      <c r="CE57" s="189"/>
      <c r="CF57" s="189"/>
      <c r="CG57" s="189"/>
      <c r="CH57" s="189"/>
      <c r="CI57" s="189"/>
      <c r="CJ57" s="190"/>
    </row>
    <row r="58" s="20" customFormat="1" customHeight="1" spans="1:88">
      <c r="A58" s="188"/>
      <c r="B58" s="189"/>
      <c r="C58" s="189"/>
      <c r="D58" s="189"/>
      <c r="E58" s="189"/>
      <c r="F58" s="189"/>
      <c r="G58" s="189"/>
      <c r="H58" s="189"/>
      <c r="I58" s="189"/>
      <c r="J58" s="189"/>
      <c r="K58" s="189"/>
      <c r="L58" s="189"/>
      <c r="M58" s="189"/>
      <c r="N58" s="189"/>
      <c r="O58" s="189"/>
      <c r="P58" s="189"/>
      <c r="Q58" s="189"/>
      <c r="R58" s="189"/>
      <c r="S58" s="189"/>
      <c r="T58" s="189"/>
      <c r="U58" s="189"/>
      <c r="V58" s="189"/>
      <c r="W58" s="189"/>
      <c r="X58" s="189"/>
      <c r="Y58" s="189"/>
      <c r="Z58" s="189"/>
      <c r="AA58" s="189"/>
      <c r="AB58" s="189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189"/>
      <c r="AN58" s="189"/>
      <c r="AO58" s="189"/>
      <c r="AP58" s="189"/>
      <c r="AQ58" s="189"/>
      <c r="AR58" s="189"/>
      <c r="AS58" s="189"/>
      <c r="AT58" s="189"/>
      <c r="AU58" s="189"/>
      <c r="AV58" s="189"/>
      <c r="AW58" s="189"/>
      <c r="AX58" s="189"/>
      <c r="AY58" s="189"/>
      <c r="AZ58" s="189"/>
      <c r="BA58" s="189"/>
      <c r="BB58" s="189"/>
      <c r="BC58" s="189"/>
      <c r="BD58" s="189"/>
      <c r="BE58" s="189"/>
      <c r="BF58" s="189"/>
      <c r="BG58" s="189"/>
      <c r="BH58" s="189"/>
      <c r="BI58" s="189"/>
      <c r="BJ58" s="189"/>
      <c r="BK58" s="189"/>
      <c r="BL58" s="189"/>
      <c r="BM58" s="189"/>
      <c r="BN58" s="189"/>
      <c r="BO58" s="189"/>
      <c r="BP58" s="189"/>
      <c r="BQ58" s="189"/>
      <c r="BR58" s="189"/>
      <c r="BS58" s="189"/>
      <c r="BT58" s="189"/>
      <c r="BU58" s="189"/>
      <c r="BV58" s="189"/>
      <c r="BW58" s="189"/>
      <c r="BX58" s="189"/>
      <c r="BY58" s="189"/>
      <c r="BZ58" s="189"/>
      <c r="CA58" s="189"/>
      <c r="CB58" s="189"/>
      <c r="CC58" s="189"/>
      <c r="CD58" s="189"/>
      <c r="CE58" s="189"/>
      <c r="CF58" s="189"/>
      <c r="CG58" s="189"/>
      <c r="CH58" s="189"/>
      <c r="CI58" s="189"/>
      <c r="CJ58" s="190"/>
    </row>
    <row r="59" s="20" customFormat="1" customHeight="1" spans="1:88">
      <c r="A59" s="188"/>
      <c r="B59" s="189"/>
      <c r="C59" s="189"/>
      <c r="D59" s="189"/>
      <c r="E59" s="189"/>
      <c r="F59" s="189"/>
      <c r="G59" s="189"/>
      <c r="H59" s="189"/>
      <c r="I59" s="189"/>
      <c r="J59" s="189"/>
      <c r="K59" s="189"/>
      <c r="L59" s="189"/>
      <c r="M59" s="189"/>
      <c r="N59" s="189"/>
      <c r="O59" s="189"/>
      <c r="P59" s="189"/>
      <c r="Q59" s="189"/>
      <c r="R59" s="189"/>
      <c r="S59" s="189"/>
      <c r="T59" s="189"/>
      <c r="U59" s="189"/>
      <c r="V59" s="189"/>
      <c r="W59" s="189"/>
      <c r="X59" s="189"/>
      <c r="Y59" s="189"/>
      <c r="Z59" s="189"/>
      <c r="AA59" s="189"/>
      <c r="AB59" s="189"/>
      <c r="AC59" s="189"/>
      <c r="AD59" s="189"/>
      <c r="AE59" s="189"/>
      <c r="AF59" s="189"/>
      <c r="AG59" s="189"/>
      <c r="AH59" s="189"/>
      <c r="AI59" s="189"/>
      <c r="AJ59" s="189"/>
      <c r="AK59" s="189"/>
      <c r="AL59" s="189"/>
      <c r="AM59" s="189"/>
      <c r="AN59" s="189"/>
      <c r="AO59" s="189"/>
      <c r="AP59" s="189"/>
      <c r="AQ59" s="189"/>
      <c r="AR59" s="189"/>
      <c r="AS59" s="189"/>
      <c r="AT59" s="189"/>
      <c r="AU59" s="189"/>
      <c r="AV59" s="189"/>
      <c r="AW59" s="189"/>
      <c r="AX59" s="189"/>
      <c r="AY59" s="189"/>
      <c r="AZ59" s="189"/>
      <c r="BA59" s="189"/>
      <c r="BB59" s="189"/>
      <c r="BC59" s="189"/>
      <c r="BD59" s="189"/>
      <c r="BE59" s="189"/>
      <c r="BF59" s="189"/>
      <c r="BG59" s="189"/>
      <c r="BH59" s="189"/>
      <c r="BI59" s="189"/>
      <c r="BJ59" s="189"/>
      <c r="BK59" s="189"/>
      <c r="BL59" s="189"/>
      <c r="BM59" s="189"/>
      <c r="BN59" s="189"/>
      <c r="BO59" s="189"/>
      <c r="BP59" s="189"/>
      <c r="BQ59" s="189"/>
      <c r="BR59" s="189"/>
      <c r="BS59" s="189"/>
      <c r="BT59" s="189"/>
      <c r="BU59" s="189"/>
      <c r="BV59" s="189"/>
      <c r="BW59" s="189"/>
      <c r="BX59" s="189"/>
      <c r="BY59" s="189"/>
      <c r="BZ59" s="189"/>
      <c r="CA59" s="189"/>
      <c r="CB59" s="189"/>
      <c r="CC59" s="189"/>
      <c r="CD59" s="189"/>
      <c r="CE59" s="189"/>
      <c r="CF59" s="189"/>
      <c r="CG59" s="189"/>
      <c r="CH59" s="189"/>
      <c r="CI59" s="189"/>
      <c r="CJ59" s="190"/>
    </row>
    <row r="60" s="20" customFormat="1" customHeight="1" spans="1:88">
      <c r="A60" s="188"/>
      <c r="B60" s="189"/>
      <c r="C60" s="189"/>
      <c r="D60" s="189"/>
      <c r="E60" s="189"/>
      <c r="F60" s="189"/>
      <c r="G60" s="189"/>
      <c r="H60" s="189"/>
      <c r="I60" s="189"/>
      <c r="J60" s="189"/>
      <c r="K60" s="189"/>
      <c r="L60" s="189"/>
      <c r="M60" s="189"/>
      <c r="N60" s="189"/>
      <c r="O60" s="189"/>
      <c r="P60" s="189"/>
      <c r="Q60" s="189"/>
      <c r="R60" s="189"/>
      <c r="S60" s="189"/>
      <c r="T60" s="189"/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  <c r="AN60" s="189"/>
      <c r="AO60" s="189"/>
      <c r="AP60" s="189"/>
      <c r="AQ60" s="189"/>
      <c r="AR60" s="189"/>
      <c r="AS60" s="189"/>
      <c r="AT60" s="189"/>
      <c r="AU60" s="189"/>
      <c r="AV60" s="189"/>
      <c r="AW60" s="189"/>
      <c r="AX60" s="189"/>
      <c r="AY60" s="189"/>
      <c r="AZ60" s="189"/>
      <c r="BA60" s="189"/>
      <c r="BB60" s="189"/>
      <c r="BC60" s="189"/>
      <c r="BD60" s="189"/>
      <c r="BE60" s="189"/>
      <c r="BF60" s="189"/>
      <c r="BG60" s="189"/>
      <c r="BH60" s="189"/>
      <c r="BI60" s="189"/>
      <c r="BJ60" s="189"/>
      <c r="BK60" s="189"/>
      <c r="BL60" s="189"/>
      <c r="BM60" s="189"/>
      <c r="BN60" s="189"/>
      <c r="BO60" s="189"/>
      <c r="BP60" s="189"/>
      <c r="BQ60" s="189"/>
      <c r="BR60" s="189"/>
      <c r="BS60" s="189"/>
      <c r="BT60" s="189"/>
      <c r="BU60" s="189"/>
      <c r="BV60" s="189"/>
      <c r="BW60" s="189"/>
      <c r="BX60" s="189"/>
      <c r="BY60" s="189"/>
      <c r="BZ60" s="189"/>
      <c r="CA60" s="189"/>
      <c r="CB60" s="189"/>
      <c r="CC60" s="189"/>
      <c r="CD60" s="189"/>
      <c r="CE60" s="189"/>
      <c r="CF60" s="189"/>
      <c r="CG60" s="189"/>
      <c r="CH60" s="189"/>
      <c r="CI60" s="189"/>
      <c r="CJ60" s="190"/>
    </row>
    <row r="61" s="21" customFormat="1" customHeight="1" spans="1:88">
      <c r="A61" s="191"/>
      <c r="B61" s="189"/>
      <c r="C61" s="189"/>
      <c r="D61" s="189"/>
      <c r="E61" s="189"/>
      <c r="F61" s="189"/>
      <c r="G61" s="189"/>
      <c r="H61" s="189"/>
      <c r="I61" s="189"/>
      <c r="J61" s="189"/>
      <c r="K61" s="189"/>
      <c r="L61" s="189"/>
      <c r="M61" s="189"/>
      <c r="N61" s="189"/>
      <c r="O61" s="189"/>
      <c r="P61" s="189"/>
      <c r="Q61" s="189"/>
      <c r="R61" s="189"/>
      <c r="S61" s="189"/>
      <c r="T61" s="189"/>
      <c r="U61" s="189"/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  <c r="AN61" s="189"/>
      <c r="AO61" s="189"/>
      <c r="AP61" s="189"/>
      <c r="AQ61" s="189"/>
      <c r="AR61" s="189"/>
      <c r="AS61" s="189"/>
      <c r="AT61" s="189"/>
      <c r="AU61" s="189"/>
      <c r="AV61" s="189"/>
      <c r="AW61" s="189"/>
      <c r="AX61" s="189"/>
      <c r="AY61" s="189"/>
      <c r="AZ61" s="189"/>
      <c r="BA61" s="189"/>
      <c r="BB61" s="189"/>
      <c r="BC61" s="189"/>
      <c r="BD61" s="189"/>
      <c r="BE61" s="189"/>
      <c r="BF61" s="189"/>
      <c r="BG61" s="189"/>
      <c r="BH61" s="189"/>
      <c r="BI61" s="189"/>
      <c r="BJ61" s="189"/>
      <c r="BK61" s="189"/>
      <c r="BL61" s="189"/>
      <c r="BM61" s="189"/>
      <c r="BN61" s="189"/>
      <c r="BO61" s="189"/>
      <c r="BP61" s="189"/>
      <c r="BQ61" s="189"/>
      <c r="BR61" s="189"/>
      <c r="BS61" s="189"/>
      <c r="BT61" s="189"/>
      <c r="BU61" s="189"/>
      <c r="BV61" s="189"/>
      <c r="BW61" s="189"/>
      <c r="BX61" s="189"/>
      <c r="BY61" s="189"/>
      <c r="BZ61" s="189"/>
      <c r="CA61" s="189"/>
      <c r="CB61" s="189"/>
      <c r="CC61" s="189"/>
      <c r="CD61" s="189"/>
      <c r="CE61" s="189"/>
      <c r="CF61" s="189"/>
      <c r="CG61" s="189"/>
      <c r="CH61" s="189"/>
      <c r="CI61" s="189"/>
      <c r="CJ61" s="190"/>
    </row>
    <row r="62" s="21" customFormat="1" customHeight="1" spans="1:88">
      <c r="A62" s="191"/>
      <c r="B62" s="189"/>
      <c r="C62" s="189"/>
      <c r="D62" s="189"/>
      <c r="E62" s="189"/>
      <c r="F62" s="189"/>
      <c r="G62" s="189"/>
      <c r="H62" s="189"/>
      <c r="I62" s="189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  <c r="AG62" s="189"/>
      <c r="AH62" s="189"/>
      <c r="AI62" s="189"/>
      <c r="AJ62" s="189"/>
      <c r="AK62" s="189"/>
      <c r="AL62" s="189"/>
      <c r="AM62" s="189"/>
      <c r="AN62" s="189"/>
      <c r="AO62" s="189"/>
      <c r="AP62" s="189"/>
      <c r="AQ62" s="189"/>
      <c r="AR62" s="189"/>
      <c r="AS62" s="189"/>
      <c r="AT62" s="189"/>
      <c r="AU62" s="189"/>
      <c r="AV62" s="189"/>
      <c r="AW62" s="189"/>
      <c r="AX62" s="189"/>
      <c r="AY62" s="189"/>
      <c r="AZ62" s="189"/>
      <c r="BA62" s="189"/>
      <c r="BB62" s="189"/>
      <c r="BC62" s="189"/>
      <c r="BD62" s="189"/>
      <c r="BE62" s="189"/>
      <c r="BF62" s="189"/>
      <c r="BG62" s="189"/>
      <c r="BH62" s="189"/>
      <c r="BI62" s="189"/>
      <c r="BJ62" s="189"/>
      <c r="BK62" s="189"/>
      <c r="BL62" s="189"/>
      <c r="BM62" s="189"/>
      <c r="BN62" s="189"/>
      <c r="BO62" s="189"/>
      <c r="BP62" s="189"/>
      <c r="BQ62" s="189"/>
      <c r="BR62" s="189"/>
      <c r="BS62" s="189"/>
      <c r="BT62" s="189"/>
      <c r="BU62" s="189"/>
      <c r="BV62" s="189"/>
      <c r="BW62" s="189"/>
      <c r="BX62" s="189"/>
      <c r="BY62" s="189"/>
      <c r="BZ62" s="189"/>
      <c r="CA62" s="189"/>
      <c r="CB62" s="189"/>
      <c r="CC62" s="189"/>
      <c r="CD62" s="189"/>
      <c r="CE62" s="189"/>
      <c r="CF62" s="189"/>
      <c r="CG62" s="189"/>
      <c r="CH62" s="189"/>
      <c r="CI62" s="189"/>
      <c r="CJ62" s="190"/>
    </row>
    <row r="63" s="21" customFormat="1" customHeight="1" spans="1:88">
      <c r="A63" s="191"/>
      <c r="B63" s="189"/>
      <c r="C63" s="189"/>
      <c r="D63" s="189"/>
      <c r="E63" s="189"/>
      <c r="F63" s="189"/>
      <c r="G63" s="189"/>
      <c r="H63" s="189"/>
      <c r="I63" s="189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  <c r="AG63" s="189"/>
      <c r="AH63" s="189"/>
      <c r="AI63" s="189"/>
      <c r="AJ63" s="189"/>
      <c r="AK63" s="189"/>
      <c r="AL63" s="189"/>
      <c r="AM63" s="189"/>
      <c r="AN63" s="189"/>
      <c r="AO63" s="189"/>
      <c r="AP63" s="189"/>
      <c r="AQ63" s="189"/>
      <c r="AR63" s="189"/>
      <c r="AS63" s="189"/>
      <c r="AT63" s="189"/>
      <c r="AU63" s="189"/>
      <c r="AV63" s="189"/>
      <c r="AW63" s="189"/>
      <c r="AX63" s="189"/>
      <c r="AY63" s="189"/>
      <c r="AZ63" s="189"/>
      <c r="BA63" s="189"/>
      <c r="BB63" s="189"/>
      <c r="BC63" s="189"/>
      <c r="BD63" s="189"/>
      <c r="BE63" s="189"/>
      <c r="BF63" s="189"/>
      <c r="BG63" s="189"/>
      <c r="BH63" s="189"/>
      <c r="BI63" s="189"/>
      <c r="BJ63" s="189"/>
      <c r="BK63" s="189"/>
      <c r="BL63" s="189"/>
      <c r="BM63" s="189"/>
      <c r="BN63" s="189"/>
      <c r="BO63" s="189"/>
      <c r="BP63" s="189"/>
      <c r="BQ63" s="189"/>
      <c r="BR63" s="189"/>
      <c r="BS63" s="189"/>
      <c r="BT63" s="189"/>
      <c r="BU63" s="189"/>
      <c r="BV63" s="189"/>
      <c r="BW63" s="189"/>
      <c r="BX63" s="189"/>
      <c r="BY63" s="189"/>
      <c r="BZ63" s="189"/>
      <c r="CA63" s="189"/>
      <c r="CB63" s="189"/>
      <c r="CC63" s="189"/>
      <c r="CD63" s="189"/>
      <c r="CE63" s="189"/>
      <c r="CF63" s="189"/>
      <c r="CG63" s="189"/>
      <c r="CH63" s="189"/>
      <c r="CI63" s="189"/>
      <c r="CJ63" s="190"/>
    </row>
    <row r="64" s="21" customFormat="1" customHeight="1" spans="1:88">
      <c r="A64" s="191"/>
      <c r="B64" s="189"/>
      <c r="C64" s="189"/>
      <c r="D64" s="189"/>
      <c r="E64" s="189"/>
      <c r="F64" s="189"/>
      <c r="G64" s="189"/>
      <c r="H64" s="189"/>
      <c r="I64" s="189"/>
      <c r="J64" s="189"/>
      <c r="K64" s="189"/>
      <c r="L64" s="189"/>
      <c r="M64" s="189"/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  <c r="AG64" s="189"/>
      <c r="AH64" s="189"/>
      <c r="AI64" s="189"/>
      <c r="AJ64" s="189"/>
      <c r="AK64" s="189"/>
      <c r="AL64" s="189"/>
      <c r="AM64" s="189"/>
      <c r="AN64" s="189"/>
      <c r="AO64" s="189"/>
      <c r="AP64" s="189"/>
      <c r="AQ64" s="189"/>
      <c r="AR64" s="189"/>
      <c r="AS64" s="189"/>
      <c r="AT64" s="189"/>
      <c r="AU64" s="189"/>
      <c r="AV64" s="189"/>
      <c r="AW64" s="189"/>
      <c r="AX64" s="189"/>
      <c r="AY64" s="189"/>
      <c r="AZ64" s="189"/>
      <c r="BA64" s="189"/>
      <c r="BB64" s="189"/>
      <c r="BC64" s="189"/>
      <c r="BD64" s="189"/>
      <c r="BE64" s="189"/>
      <c r="BF64" s="189"/>
      <c r="BG64" s="189"/>
      <c r="BH64" s="189"/>
      <c r="BI64" s="189"/>
      <c r="BJ64" s="189"/>
      <c r="BK64" s="189"/>
      <c r="BL64" s="189"/>
      <c r="BM64" s="189"/>
      <c r="BN64" s="189"/>
      <c r="BO64" s="189"/>
      <c r="BP64" s="189"/>
      <c r="BQ64" s="189"/>
      <c r="BR64" s="189"/>
      <c r="BS64" s="189"/>
      <c r="BT64" s="189"/>
      <c r="BU64" s="189"/>
      <c r="BV64" s="189"/>
      <c r="BW64" s="189"/>
      <c r="BX64" s="189"/>
      <c r="BY64" s="189"/>
      <c r="BZ64" s="189"/>
      <c r="CA64" s="189"/>
      <c r="CB64" s="189"/>
      <c r="CC64" s="189"/>
      <c r="CD64" s="189"/>
      <c r="CE64" s="189"/>
      <c r="CF64" s="189"/>
      <c r="CG64" s="189"/>
      <c r="CH64" s="189"/>
      <c r="CI64" s="189"/>
      <c r="CJ64" s="190"/>
    </row>
    <row r="65" s="21" customFormat="1" customHeight="1" spans="1:88 16300:16384">
      <c r="A65" s="192"/>
      <c r="B65" s="189"/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  <c r="AG65" s="189"/>
      <c r="AH65" s="189"/>
      <c r="AI65" s="189"/>
      <c r="AJ65" s="189"/>
      <c r="AK65" s="189"/>
      <c r="AL65" s="189"/>
      <c r="AM65" s="189"/>
      <c r="AN65" s="189"/>
      <c r="AO65" s="189"/>
      <c r="AP65" s="189"/>
      <c r="AQ65" s="189"/>
      <c r="AR65" s="189"/>
      <c r="AS65" s="189"/>
      <c r="AT65" s="189"/>
      <c r="AU65" s="189"/>
      <c r="AV65" s="189"/>
      <c r="AW65" s="189"/>
      <c r="AX65" s="189"/>
      <c r="AY65" s="189"/>
      <c r="AZ65" s="189"/>
      <c r="BA65" s="189"/>
      <c r="BB65" s="189"/>
      <c r="BC65" s="189"/>
      <c r="BD65" s="189"/>
      <c r="BE65" s="189"/>
      <c r="BF65" s="189"/>
      <c r="BG65" s="189"/>
      <c r="BH65" s="189"/>
      <c r="BI65" s="189"/>
      <c r="BJ65" s="189"/>
      <c r="BK65" s="189"/>
      <c r="BL65" s="189"/>
      <c r="BM65" s="189"/>
      <c r="BN65" s="189"/>
      <c r="BO65" s="189"/>
      <c r="BP65" s="189"/>
      <c r="BQ65" s="189"/>
      <c r="BR65" s="189"/>
      <c r="BS65" s="189"/>
      <c r="BT65" s="189"/>
      <c r="BU65" s="189"/>
      <c r="BV65" s="189"/>
      <c r="BW65" s="189"/>
      <c r="BX65" s="189"/>
      <c r="BY65" s="189"/>
      <c r="BZ65" s="189"/>
      <c r="CA65" s="189"/>
      <c r="CB65" s="189"/>
      <c r="CC65" s="189"/>
      <c r="CD65" s="189"/>
      <c r="CE65" s="189"/>
      <c r="CF65" s="189"/>
      <c r="CG65" s="189"/>
      <c r="CH65" s="189"/>
      <c r="CI65" s="189"/>
      <c r="CJ65" s="192"/>
    </row>
    <row r="66" s="21" customFormat="1" customHeight="1" spans="1:88 16300:16384">
      <c r="A66" s="192"/>
      <c r="B66" s="189"/>
      <c r="C66" s="189"/>
      <c r="D66" s="189"/>
      <c r="E66" s="189"/>
      <c r="F66" s="189"/>
      <c r="G66" s="189"/>
      <c r="H66" s="189"/>
      <c r="I66" s="189"/>
      <c r="J66" s="189"/>
      <c r="K66" s="189"/>
      <c r="L66" s="189"/>
      <c r="M66" s="189"/>
      <c r="N66" s="189"/>
      <c r="O66" s="189"/>
      <c r="P66" s="189"/>
      <c r="Q66" s="189"/>
      <c r="R66" s="189"/>
      <c r="S66" s="189"/>
      <c r="T66" s="189"/>
      <c r="U66" s="189"/>
      <c r="V66" s="189"/>
      <c r="W66" s="189"/>
      <c r="X66" s="189"/>
      <c r="Y66" s="189"/>
      <c r="Z66" s="189"/>
      <c r="AA66" s="189"/>
      <c r="AB66" s="189"/>
      <c r="AC66" s="189"/>
      <c r="AD66" s="189"/>
      <c r="AE66" s="189"/>
      <c r="AF66" s="189"/>
      <c r="AG66" s="189"/>
      <c r="AH66" s="189"/>
      <c r="AI66" s="189"/>
      <c r="AJ66" s="189"/>
      <c r="AK66" s="189"/>
      <c r="AL66" s="189"/>
      <c r="AM66" s="189"/>
      <c r="AN66" s="189"/>
      <c r="AO66" s="189"/>
      <c r="AP66" s="189"/>
      <c r="AQ66" s="189"/>
      <c r="AR66" s="189"/>
      <c r="AS66" s="189"/>
      <c r="AT66" s="189"/>
      <c r="AU66" s="189"/>
      <c r="AV66" s="189"/>
      <c r="AW66" s="189"/>
      <c r="AX66" s="189"/>
      <c r="AY66" s="189"/>
      <c r="AZ66" s="189"/>
      <c r="BA66" s="189"/>
      <c r="BB66" s="189"/>
      <c r="BC66" s="189"/>
      <c r="BD66" s="189"/>
      <c r="BE66" s="189"/>
      <c r="BF66" s="189"/>
      <c r="BG66" s="189"/>
      <c r="BH66" s="189"/>
      <c r="BI66" s="189"/>
      <c r="BJ66" s="189"/>
      <c r="BK66" s="189"/>
      <c r="BL66" s="189"/>
      <c r="BM66" s="189"/>
      <c r="BN66" s="189"/>
      <c r="BO66" s="189"/>
      <c r="BP66" s="189"/>
      <c r="BQ66" s="189"/>
      <c r="BR66" s="189"/>
      <c r="BS66" s="189"/>
      <c r="BT66" s="189"/>
      <c r="BU66" s="189"/>
      <c r="BV66" s="189"/>
      <c r="BW66" s="189"/>
      <c r="BX66" s="189"/>
      <c r="BY66" s="189"/>
      <c r="BZ66" s="189"/>
      <c r="CA66" s="189"/>
      <c r="CB66" s="189"/>
      <c r="CC66" s="189"/>
      <c r="CD66" s="189"/>
      <c r="CE66" s="189"/>
      <c r="CF66" s="189"/>
      <c r="CG66" s="189"/>
      <c r="CH66" s="189"/>
      <c r="CI66" s="189"/>
      <c r="CJ66" s="192"/>
    </row>
    <row r="67" s="21" customFormat="1" customHeight="1" spans="1:88 16300:16384">
      <c r="A67" s="192"/>
      <c r="B67" s="189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9"/>
      <c r="S67" s="189"/>
      <c r="T67" s="189"/>
      <c r="U67" s="189"/>
      <c r="V67" s="189"/>
      <c r="W67" s="189"/>
      <c r="X67" s="189"/>
      <c r="Y67" s="189"/>
      <c r="Z67" s="189"/>
      <c r="AA67" s="189"/>
      <c r="AB67" s="189"/>
      <c r="AC67" s="189"/>
      <c r="AD67" s="189"/>
      <c r="AE67" s="189"/>
      <c r="AF67" s="189"/>
      <c r="AG67" s="189"/>
      <c r="AH67" s="189"/>
      <c r="AI67" s="189"/>
      <c r="AJ67" s="189"/>
      <c r="AK67" s="189"/>
      <c r="AL67" s="189"/>
      <c r="AM67" s="189"/>
      <c r="AN67" s="189"/>
      <c r="AO67" s="189"/>
      <c r="AP67" s="189"/>
      <c r="AQ67" s="189"/>
      <c r="AR67" s="189"/>
      <c r="AS67" s="189"/>
      <c r="AT67" s="189"/>
      <c r="AU67" s="189"/>
      <c r="AV67" s="189"/>
      <c r="AW67" s="189"/>
      <c r="AX67" s="189"/>
      <c r="AY67" s="189"/>
      <c r="AZ67" s="189"/>
      <c r="BA67" s="189"/>
      <c r="BB67" s="189"/>
      <c r="BC67" s="189"/>
      <c r="BD67" s="189"/>
      <c r="BE67" s="189"/>
      <c r="BF67" s="189"/>
      <c r="BG67" s="189"/>
      <c r="BH67" s="189"/>
      <c r="BI67" s="189"/>
      <c r="BJ67" s="189"/>
      <c r="BK67" s="189"/>
      <c r="BL67" s="189"/>
      <c r="BM67" s="189"/>
      <c r="BN67" s="189"/>
      <c r="BO67" s="189"/>
      <c r="BP67" s="189"/>
      <c r="BQ67" s="189"/>
      <c r="BR67" s="189"/>
      <c r="BS67" s="189"/>
      <c r="BT67" s="189"/>
      <c r="BU67" s="189"/>
      <c r="BV67" s="189"/>
      <c r="BW67" s="189"/>
      <c r="BX67" s="189"/>
      <c r="BY67" s="189"/>
      <c r="BZ67" s="189"/>
      <c r="CA67" s="189"/>
      <c r="CB67" s="189"/>
      <c r="CC67" s="189"/>
      <c r="CD67" s="189"/>
      <c r="CE67" s="189"/>
      <c r="CF67" s="189"/>
      <c r="CG67" s="189"/>
      <c r="CH67" s="189"/>
      <c r="CI67" s="189"/>
      <c r="CJ67" s="192"/>
    </row>
    <row r="68" s="21" customFormat="1" customHeight="1" spans="1:88 16300:16384">
      <c r="A68" s="192"/>
      <c r="B68" s="189"/>
      <c r="C68" s="189"/>
      <c r="D68" s="189"/>
      <c r="E68" s="189"/>
      <c r="F68" s="189"/>
      <c r="G68" s="189"/>
      <c r="H68" s="189"/>
      <c r="I68" s="189"/>
      <c r="J68" s="189"/>
      <c r="K68" s="189"/>
      <c r="L68" s="189"/>
      <c r="M68" s="189"/>
      <c r="N68" s="189"/>
      <c r="O68" s="189"/>
      <c r="P68" s="189"/>
      <c r="Q68" s="189"/>
      <c r="R68" s="189"/>
      <c r="S68" s="189"/>
      <c r="T68" s="189"/>
      <c r="U68" s="189"/>
      <c r="V68" s="189"/>
      <c r="W68" s="189"/>
      <c r="X68" s="189"/>
      <c r="Y68" s="189"/>
      <c r="Z68" s="189"/>
      <c r="AA68" s="189"/>
      <c r="AB68" s="189"/>
      <c r="AC68" s="189"/>
      <c r="AD68" s="189"/>
      <c r="AE68" s="189"/>
      <c r="AF68" s="189"/>
      <c r="AG68" s="189"/>
      <c r="AH68" s="189"/>
      <c r="AI68" s="189"/>
      <c r="AJ68" s="189"/>
      <c r="AK68" s="189"/>
      <c r="AL68" s="189"/>
      <c r="AM68" s="189"/>
      <c r="AN68" s="189"/>
      <c r="AO68" s="189"/>
      <c r="AP68" s="189"/>
      <c r="AQ68" s="189"/>
      <c r="AR68" s="189"/>
      <c r="AS68" s="189"/>
      <c r="AT68" s="189"/>
      <c r="AU68" s="189"/>
      <c r="AV68" s="189"/>
      <c r="AW68" s="189"/>
      <c r="AX68" s="189"/>
      <c r="AY68" s="189"/>
      <c r="AZ68" s="189"/>
      <c r="BA68" s="189"/>
      <c r="BB68" s="189"/>
      <c r="BC68" s="189"/>
      <c r="BD68" s="189"/>
      <c r="BE68" s="189"/>
      <c r="BF68" s="189"/>
      <c r="BG68" s="189"/>
      <c r="BH68" s="189"/>
      <c r="BI68" s="189"/>
      <c r="BJ68" s="189"/>
      <c r="BK68" s="189"/>
      <c r="BL68" s="189"/>
      <c r="BM68" s="189"/>
      <c r="BN68" s="189"/>
      <c r="BO68" s="189"/>
      <c r="BP68" s="189"/>
      <c r="BQ68" s="189"/>
      <c r="BR68" s="189"/>
      <c r="BS68" s="189"/>
      <c r="BT68" s="189"/>
      <c r="BU68" s="189"/>
      <c r="BV68" s="189"/>
      <c r="BW68" s="189"/>
      <c r="BX68" s="189"/>
      <c r="BY68" s="189"/>
      <c r="BZ68" s="189"/>
      <c r="CA68" s="189"/>
      <c r="CB68" s="189"/>
      <c r="CC68" s="189"/>
      <c r="CD68" s="189"/>
      <c r="CE68" s="189"/>
      <c r="CF68" s="189"/>
      <c r="CG68" s="189"/>
      <c r="CH68" s="189"/>
      <c r="CI68" s="189"/>
      <c r="CJ68" s="192"/>
    </row>
    <row r="69" s="21" customFormat="1" customHeight="1" spans="1:88 16300:16384">
      <c r="A69" s="192"/>
      <c r="B69" s="189"/>
      <c r="C69" s="189"/>
      <c r="D69" s="189"/>
      <c r="E69" s="189"/>
      <c r="F69" s="189"/>
      <c r="G69" s="189"/>
      <c r="H69" s="189"/>
      <c r="I69" s="189"/>
      <c r="J69" s="189"/>
      <c r="K69" s="189"/>
      <c r="L69" s="189"/>
      <c r="M69" s="189"/>
      <c r="N69" s="189"/>
      <c r="O69" s="189"/>
      <c r="P69" s="189"/>
      <c r="Q69" s="189"/>
      <c r="R69" s="189"/>
      <c r="S69" s="189"/>
      <c r="T69" s="189"/>
      <c r="U69" s="189"/>
      <c r="V69" s="189"/>
      <c r="W69" s="189"/>
      <c r="X69" s="189"/>
      <c r="Y69" s="189"/>
      <c r="Z69" s="189"/>
      <c r="AA69" s="189"/>
      <c r="AB69" s="189"/>
      <c r="AC69" s="189"/>
      <c r="AD69" s="189"/>
      <c r="AE69" s="189"/>
      <c r="AF69" s="189"/>
      <c r="AG69" s="189"/>
      <c r="AH69" s="189"/>
      <c r="AI69" s="189"/>
      <c r="AJ69" s="189"/>
      <c r="AK69" s="189"/>
      <c r="AL69" s="189"/>
      <c r="AM69" s="189"/>
      <c r="AN69" s="189"/>
      <c r="AO69" s="189"/>
      <c r="AP69" s="189"/>
      <c r="AQ69" s="189"/>
      <c r="AR69" s="189"/>
      <c r="AS69" s="189"/>
      <c r="AT69" s="189"/>
      <c r="AU69" s="189"/>
      <c r="AV69" s="189"/>
      <c r="AW69" s="189"/>
      <c r="AX69" s="189"/>
      <c r="AY69" s="189"/>
      <c r="AZ69" s="189"/>
      <c r="BA69" s="189"/>
      <c r="BB69" s="189"/>
      <c r="BC69" s="189"/>
      <c r="BD69" s="189"/>
      <c r="BE69" s="189"/>
      <c r="BF69" s="189"/>
      <c r="BG69" s="189"/>
      <c r="BH69" s="189"/>
      <c r="BI69" s="189"/>
      <c r="BJ69" s="189"/>
      <c r="BK69" s="189"/>
      <c r="BL69" s="189"/>
      <c r="BM69" s="189"/>
      <c r="BN69" s="189"/>
      <c r="BO69" s="189"/>
      <c r="BP69" s="189"/>
      <c r="BQ69" s="189"/>
      <c r="BR69" s="189"/>
      <c r="BS69" s="189"/>
      <c r="BT69" s="189"/>
      <c r="BU69" s="189"/>
      <c r="BV69" s="189"/>
      <c r="BW69" s="189"/>
      <c r="BX69" s="189"/>
      <c r="BY69" s="189"/>
      <c r="BZ69" s="189"/>
      <c r="CA69" s="189"/>
      <c r="CB69" s="189"/>
      <c r="CC69" s="189"/>
      <c r="CD69" s="189"/>
      <c r="CE69" s="189"/>
      <c r="CF69" s="189"/>
      <c r="CG69" s="189"/>
      <c r="CH69" s="189"/>
      <c r="CI69" s="189"/>
      <c r="CJ69" s="192"/>
    </row>
    <row r="70" s="21" customFormat="1" customHeight="1" spans="1:88 16300:16384">
      <c r="A70" s="192"/>
      <c r="B70" s="189"/>
      <c r="C70" s="189"/>
      <c r="D70" s="189"/>
      <c r="E70" s="189"/>
      <c r="F70" s="189"/>
      <c r="G70" s="189"/>
      <c r="H70" s="189"/>
      <c r="I70" s="189"/>
      <c r="J70" s="189"/>
      <c r="K70" s="189"/>
      <c r="L70" s="189"/>
      <c r="M70" s="189"/>
      <c r="N70" s="189"/>
      <c r="O70" s="189"/>
      <c r="P70" s="189"/>
      <c r="Q70" s="189"/>
      <c r="R70" s="189"/>
      <c r="S70" s="189"/>
      <c r="T70" s="189"/>
      <c r="U70" s="189"/>
      <c r="V70" s="189"/>
      <c r="W70" s="189"/>
      <c r="X70" s="189"/>
      <c r="Y70" s="189"/>
      <c r="Z70" s="189"/>
      <c r="AA70" s="189"/>
      <c r="AB70" s="189"/>
      <c r="AC70" s="189"/>
      <c r="AD70" s="189"/>
      <c r="AE70" s="189"/>
      <c r="AF70" s="189"/>
      <c r="AG70" s="189"/>
      <c r="AH70" s="189"/>
      <c r="AI70" s="189"/>
      <c r="AJ70" s="189"/>
      <c r="AK70" s="189"/>
      <c r="AL70" s="189"/>
      <c r="AM70" s="189"/>
      <c r="AN70" s="189"/>
      <c r="AO70" s="189"/>
      <c r="AP70" s="189"/>
      <c r="AQ70" s="189"/>
      <c r="AR70" s="189"/>
      <c r="AS70" s="189"/>
      <c r="AT70" s="189"/>
      <c r="AU70" s="189"/>
      <c r="AV70" s="189"/>
      <c r="AW70" s="189"/>
      <c r="AX70" s="189"/>
      <c r="AY70" s="189"/>
      <c r="AZ70" s="189"/>
      <c r="BA70" s="189"/>
      <c r="BB70" s="189"/>
      <c r="BC70" s="189"/>
      <c r="BD70" s="189"/>
      <c r="BE70" s="189"/>
      <c r="BF70" s="189"/>
      <c r="BG70" s="189"/>
      <c r="BH70" s="189"/>
      <c r="BI70" s="189"/>
      <c r="BJ70" s="189"/>
      <c r="BK70" s="189"/>
      <c r="BL70" s="189"/>
      <c r="BM70" s="189"/>
      <c r="BN70" s="189"/>
      <c r="BO70" s="189"/>
      <c r="BP70" s="189"/>
      <c r="BQ70" s="189"/>
      <c r="BR70" s="189"/>
      <c r="BS70" s="189"/>
      <c r="BT70" s="189"/>
      <c r="BU70" s="189"/>
      <c r="BV70" s="189"/>
      <c r="BW70" s="189"/>
      <c r="BX70" s="189"/>
      <c r="BY70" s="189"/>
      <c r="BZ70" s="189"/>
      <c r="CA70" s="189"/>
      <c r="CB70" s="189"/>
      <c r="CC70" s="189"/>
      <c r="CD70" s="189"/>
      <c r="CE70" s="189"/>
      <c r="CF70" s="189"/>
      <c r="CG70" s="189"/>
      <c r="CH70" s="189"/>
      <c r="CI70" s="189"/>
      <c r="CJ70" s="192"/>
    </row>
    <row r="71" s="21" customFormat="1" customHeight="1" spans="1:88 16300:16384">
      <c r="A71" s="192"/>
      <c r="B71" s="189"/>
      <c r="C71" s="189"/>
      <c r="D71" s="189"/>
      <c r="E71" s="189"/>
      <c r="F71" s="189"/>
      <c r="G71" s="189"/>
      <c r="H71" s="189"/>
      <c r="I71" s="189"/>
      <c r="J71" s="189"/>
      <c r="K71" s="189"/>
      <c r="L71" s="189"/>
      <c r="M71" s="189"/>
      <c r="N71" s="189"/>
      <c r="O71" s="189"/>
      <c r="P71" s="189"/>
      <c r="Q71" s="189"/>
      <c r="R71" s="189"/>
      <c r="S71" s="189"/>
      <c r="T71" s="189"/>
      <c r="U71" s="189"/>
      <c r="V71" s="189"/>
      <c r="W71" s="189"/>
      <c r="X71" s="189"/>
      <c r="Y71" s="189"/>
      <c r="Z71" s="189"/>
      <c r="AA71" s="189"/>
      <c r="AB71" s="189"/>
      <c r="AC71" s="189"/>
      <c r="AD71" s="189"/>
      <c r="AE71" s="189"/>
      <c r="AF71" s="189"/>
      <c r="AG71" s="189"/>
      <c r="AH71" s="189"/>
      <c r="AI71" s="189"/>
      <c r="AJ71" s="189"/>
      <c r="AK71" s="189"/>
      <c r="AL71" s="189"/>
      <c r="AM71" s="189"/>
      <c r="AN71" s="189"/>
      <c r="AO71" s="189"/>
      <c r="AP71" s="189"/>
      <c r="AQ71" s="189"/>
      <c r="AR71" s="189"/>
      <c r="AS71" s="189"/>
      <c r="AT71" s="189"/>
      <c r="AU71" s="189"/>
      <c r="AV71" s="189"/>
      <c r="AW71" s="189"/>
      <c r="AX71" s="189"/>
      <c r="AY71" s="189"/>
      <c r="AZ71" s="189"/>
      <c r="BA71" s="189"/>
      <c r="BB71" s="189"/>
      <c r="BC71" s="189"/>
      <c r="BD71" s="189"/>
      <c r="BE71" s="189"/>
      <c r="BF71" s="189"/>
      <c r="BG71" s="189"/>
      <c r="BH71" s="189"/>
      <c r="BI71" s="189"/>
      <c r="BJ71" s="189"/>
      <c r="BK71" s="189"/>
      <c r="BL71" s="189"/>
      <c r="BM71" s="189"/>
      <c r="BN71" s="189"/>
      <c r="BO71" s="189"/>
      <c r="BP71" s="189"/>
      <c r="BQ71" s="189"/>
      <c r="BR71" s="189"/>
      <c r="BS71" s="189"/>
      <c r="BT71" s="189"/>
      <c r="BU71" s="189"/>
      <c r="BV71" s="189"/>
      <c r="BW71" s="189"/>
      <c r="BX71" s="189"/>
      <c r="BY71" s="189"/>
      <c r="BZ71" s="189"/>
      <c r="CA71" s="189"/>
      <c r="CB71" s="189"/>
      <c r="CC71" s="189"/>
      <c r="CD71" s="189"/>
      <c r="CE71" s="189"/>
      <c r="CF71" s="189"/>
      <c r="CG71" s="189"/>
      <c r="CH71" s="189"/>
      <c r="CI71" s="189"/>
      <c r="CJ71" s="192"/>
    </row>
    <row r="72" s="21" customFormat="1" customHeight="1" spans="1:88 16300:16384">
      <c r="A72" s="192"/>
      <c r="B72" s="189"/>
      <c r="C72" s="189"/>
      <c r="D72" s="189"/>
      <c r="E72" s="189"/>
      <c r="F72" s="189"/>
      <c r="G72" s="189"/>
      <c r="H72" s="189"/>
      <c r="I72" s="189"/>
      <c r="J72" s="189"/>
      <c r="K72" s="189"/>
      <c r="L72" s="189"/>
      <c r="M72" s="189"/>
      <c r="N72" s="189"/>
      <c r="O72" s="189"/>
      <c r="P72" s="189"/>
      <c r="Q72" s="189"/>
      <c r="R72" s="189"/>
      <c r="S72" s="189"/>
      <c r="T72" s="189"/>
      <c r="U72" s="189"/>
      <c r="V72" s="189"/>
      <c r="W72" s="189"/>
      <c r="X72" s="189"/>
      <c r="Y72" s="189"/>
      <c r="Z72" s="189"/>
      <c r="AA72" s="189"/>
      <c r="AB72" s="189"/>
      <c r="AC72" s="189"/>
      <c r="AD72" s="189"/>
      <c r="AE72" s="189"/>
      <c r="AF72" s="189"/>
      <c r="AG72" s="189"/>
      <c r="AH72" s="189"/>
      <c r="AI72" s="189"/>
      <c r="AJ72" s="189"/>
      <c r="AK72" s="189"/>
      <c r="AL72" s="189"/>
      <c r="AM72" s="189"/>
      <c r="AN72" s="189"/>
      <c r="AO72" s="189"/>
      <c r="AP72" s="189"/>
      <c r="AQ72" s="189"/>
      <c r="AR72" s="189"/>
      <c r="AS72" s="189"/>
      <c r="AT72" s="189"/>
      <c r="AU72" s="189"/>
      <c r="AV72" s="189"/>
      <c r="AW72" s="189"/>
      <c r="AX72" s="189"/>
      <c r="AY72" s="189"/>
      <c r="AZ72" s="189"/>
      <c r="BA72" s="189"/>
      <c r="BB72" s="189"/>
      <c r="BC72" s="189"/>
      <c r="BD72" s="189"/>
      <c r="BE72" s="189"/>
      <c r="BF72" s="189"/>
      <c r="BG72" s="189"/>
      <c r="BH72" s="189"/>
      <c r="BI72" s="189"/>
      <c r="BJ72" s="189"/>
      <c r="BK72" s="189"/>
      <c r="BL72" s="189"/>
      <c r="BM72" s="189"/>
      <c r="BN72" s="189"/>
      <c r="BO72" s="189"/>
      <c r="BP72" s="189"/>
      <c r="BQ72" s="189"/>
      <c r="BR72" s="189"/>
      <c r="BS72" s="189"/>
      <c r="BT72" s="189"/>
      <c r="BU72" s="189"/>
      <c r="BV72" s="189"/>
      <c r="BW72" s="189"/>
      <c r="BX72" s="189"/>
      <c r="BY72" s="189"/>
      <c r="BZ72" s="189"/>
      <c r="CA72" s="189"/>
      <c r="CB72" s="189"/>
      <c r="CC72" s="189"/>
      <c r="CD72" s="189"/>
      <c r="CE72" s="189"/>
      <c r="CF72" s="189"/>
      <c r="CG72" s="189"/>
      <c r="CH72" s="189"/>
      <c r="CI72" s="189"/>
      <c r="CJ72" s="192"/>
    </row>
    <row r="73" s="21" customFormat="1" customHeight="1" spans="1:88 16300:16384">
      <c r="A73" s="192"/>
      <c r="B73" s="189"/>
      <c r="C73" s="189"/>
      <c r="D73" s="189"/>
      <c r="E73" s="189"/>
      <c r="F73" s="189"/>
      <c r="G73" s="189"/>
      <c r="H73" s="189"/>
      <c r="I73" s="189"/>
      <c r="J73" s="189"/>
      <c r="K73" s="189"/>
      <c r="L73" s="189"/>
      <c r="M73" s="189"/>
      <c r="N73" s="189"/>
      <c r="O73" s="189"/>
      <c r="P73" s="189"/>
      <c r="Q73" s="189"/>
      <c r="R73" s="189"/>
      <c r="S73" s="189"/>
      <c r="T73" s="189"/>
      <c r="U73" s="189"/>
      <c r="V73" s="189"/>
      <c r="W73" s="189"/>
      <c r="X73" s="189"/>
      <c r="Y73" s="189"/>
      <c r="Z73" s="189"/>
      <c r="AA73" s="189"/>
      <c r="AB73" s="189"/>
      <c r="AC73" s="189"/>
      <c r="AD73" s="189"/>
      <c r="AE73" s="189"/>
      <c r="AF73" s="189"/>
      <c r="AG73" s="189"/>
      <c r="AH73" s="189"/>
      <c r="AI73" s="189"/>
      <c r="AJ73" s="189"/>
      <c r="AK73" s="189"/>
      <c r="AL73" s="189"/>
      <c r="AM73" s="189"/>
      <c r="AN73" s="189"/>
      <c r="AO73" s="189"/>
      <c r="AP73" s="189"/>
      <c r="AQ73" s="189"/>
      <c r="AR73" s="189"/>
      <c r="AS73" s="189"/>
      <c r="AT73" s="189"/>
      <c r="AU73" s="189"/>
      <c r="AV73" s="189"/>
      <c r="AW73" s="189"/>
      <c r="AX73" s="189"/>
      <c r="AY73" s="189"/>
      <c r="AZ73" s="189"/>
      <c r="BA73" s="189"/>
      <c r="BB73" s="189"/>
      <c r="BC73" s="189"/>
      <c r="BD73" s="189"/>
      <c r="BE73" s="189"/>
      <c r="BF73" s="189"/>
      <c r="BG73" s="189"/>
      <c r="BH73" s="189"/>
      <c r="BI73" s="189"/>
      <c r="BJ73" s="189"/>
      <c r="BK73" s="189"/>
      <c r="BL73" s="189"/>
      <c r="BM73" s="189"/>
      <c r="BN73" s="189"/>
      <c r="BO73" s="189"/>
      <c r="BP73" s="189"/>
      <c r="BQ73" s="189"/>
      <c r="BR73" s="189"/>
      <c r="BS73" s="189"/>
      <c r="BT73" s="189"/>
      <c r="BU73" s="189"/>
      <c r="BV73" s="189"/>
      <c r="BW73" s="189"/>
      <c r="BX73" s="189"/>
      <c r="BY73" s="189"/>
      <c r="BZ73" s="189"/>
      <c r="CA73" s="189"/>
      <c r="CB73" s="189"/>
      <c r="CC73" s="189"/>
      <c r="CD73" s="189"/>
      <c r="CE73" s="189"/>
      <c r="CF73" s="189"/>
      <c r="CG73" s="189"/>
      <c r="CH73" s="189"/>
      <c r="CI73" s="189"/>
      <c r="CJ73" s="192"/>
    </row>
    <row r="74" s="21" customFormat="1" customHeight="1" spans="1:88 16300:16384">
      <c r="A74" s="192"/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L74" s="189"/>
      <c r="M74" s="189"/>
      <c r="N74" s="189"/>
      <c r="O74" s="189"/>
      <c r="P74" s="189"/>
      <c r="Q74" s="189"/>
      <c r="R74" s="189"/>
      <c r="S74" s="189"/>
      <c r="T74" s="189"/>
      <c r="U74" s="189"/>
      <c r="V74" s="189"/>
      <c r="W74" s="189"/>
      <c r="X74" s="189"/>
      <c r="Y74" s="189"/>
      <c r="Z74" s="189"/>
      <c r="AA74" s="189"/>
      <c r="AB74" s="189"/>
      <c r="AC74" s="189"/>
      <c r="AD74" s="189"/>
      <c r="AE74" s="189"/>
      <c r="AF74" s="189"/>
      <c r="AG74" s="189"/>
      <c r="AH74" s="189"/>
      <c r="AI74" s="189"/>
      <c r="AJ74" s="189"/>
      <c r="AK74" s="189"/>
      <c r="AL74" s="189"/>
      <c r="AM74" s="189"/>
      <c r="AN74" s="189"/>
      <c r="AO74" s="189"/>
      <c r="AP74" s="189"/>
      <c r="AQ74" s="189"/>
      <c r="AR74" s="189"/>
      <c r="AS74" s="189"/>
      <c r="AT74" s="189"/>
      <c r="AU74" s="189"/>
      <c r="AV74" s="189"/>
      <c r="AW74" s="189"/>
      <c r="AX74" s="189"/>
      <c r="AY74" s="189"/>
      <c r="AZ74" s="189"/>
      <c r="BA74" s="189"/>
      <c r="BB74" s="189"/>
      <c r="BC74" s="189"/>
      <c r="BD74" s="189"/>
      <c r="BE74" s="189"/>
      <c r="BF74" s="189"/>
      <c r="BG74" s="189"/>
      <c r="BH74" s="189"/>
      <c r="BI74" s="189"/>
      <c r="BJ74" s="189"/>
      <c r="BK74" s="189"/>
      <c r="BL74" s="189"/>
      <c r="BM74" s="189"/>
      <c r="BN74" s="189"/>
      <c r="BO74" s="189"/>
      <c r="BP74" s="189"/>
      <c r="BQ74" s="189"/>
      <c r="BR74" s="189"/>
      <c r="BS74" s="189"/>
      <c r="BT74" s="189"/>
      <c r="BU74" s="189"/>
      <c r="BV74" s="189"/>
      <c r="BW74" s="189"/>
      <c r="BX74" s="189"/>
      <c r="BY74" s="189"/>
      <c r="BZ74" s="189"/>
      <c r="CA74" s="189"/>
      <c r="CB74" s="189"/>
      <c r="CC74" s="189"/>
      <c r="CD74" s="189"/>
      <c r="CE74" s="189"/>
      <c r="CF74" s="189"/>
      <c r="CG74" s="189"/>
      <c r="CH74" s="189"/>
      <c r="CI74" s="189"/>
      <c r="CJ74" s="192"/>
    </row>
    <row r="75" s="19" customFormat="1" customHeight="1" spans="1:88 16300:16384">
      <c r="A75" s="192"/>
      <c r="B75" s="189"/>
      <c r="C75" s="189"/>
      <c r="D75" s="189"/>
      <c r="E75" s="189"/>
      <c r="F75" s="189"/>
      <c r="G75" s="189"/>
      <c r="H75" s="189"/>
      <c r="I75" s="189"/>
      <c r="J75" s="189"/>
      <c r="K75" s="189"/>
      <c r="L75" s="189"/>
      <c r="M75" s="189"/>
      <c r="N75" s="189"/>
      <c r="O75" s="189"/>
      <c r="P75" s="189"/>
      <c r="Q75" s="189"/>
      <c r="R75" s="189"/>
      <c r="S75" s="189"/>
      <c r="T75" s="189"/>
      <c r="U75" s="189"/>
      <c r="V75" s="189"/>
      <c r="W75" s="189"/>
      <c r="X75" s="189"/>
      <c r="Y75" s="189"/>
      <c r="Z75" s="189"/>
      <c r="AA75" s="189"/>
      <c r="AB75" s="189"/>
      <c r="AC75" s="189"/>
      <c r="AD75" s="189"/>
      <c r="AE75" s="189"/>
      <c r="AF75" s="189"/>
      <c r="AG75" s="189"/>
      <c r="AH75" s="189"/>
      <c r="AI75" s="189"/>
      <c r="AJ75" s="189"/>
      <c r="AK75" s="189"/>
      <c r="AL75" s="189"/>
      <c r="AM75" s="189"/>
      <c r="AN75" s="189"/>
      <c r="AO75" s="189"/>
      <c r="AP75" s="189"/>
      <c r="AQ75" s="189"/>
      <c r="AR75" s="189"/>
      <c r="AS75" s="189"/>
      <c r="AT75" s="189"/>
      <c r="AU75" s="189"/>
      <c r="AV75" s="189"/>
      <c r="AW75" s="189"/>
      <c r="AX75" s="189"/>
      <c r="AY75" s="189"/>
      <c r="AZ75" s="189"/>
      <c r="BA75" s="189"/>
      <c r="BB75" s="189"/>
      <c r="BC75" s="189"/>
      <c r="BD75" s="189"/>
      <c r="BE75" s="189"/>
      <c r="BF75" s="189"/>
      <c r="BG75" s="189"/>
      <c r="BH75" s="189"/>
      <c r="BI75" s="189"/>
      <c r="BJ75" s="189"/>
      <c r="BK75" s="189"/>
      <c r="BL75" s="189"/>
      <c r="BM75" s="189"/>
      <c r="BN75" s="189"/>
      <c r="BO75" s="189"/>
      <c r="BP75" s="189"/>
      <c r="BQ75" s="189"/>
      <c r="BR75" s="189"/>
      <c r="BS75" s="189"/>
      <c r="BT75" s="189"/>
      <c r="BU75" s="189"/>
      <c r="BV75" s="189"/>
      <c r="BW75" s="189"/>
      <c r="BX75" s="189"/>
      <c r="BY75" s="189"/>
      <c r="BZ75" s="189"/>
      <c r="CA75" s="189"/>
      <c r="CB75" s="189"/>
      <c r="CC75" s="189"/>
      <c r="CD75" s="189"/>
      <c r="CE75" s="189"/>
      <c r="CF75" s="189"/>
      <c r="CG75" s="189"/>
      <c r="CH75" s="189"/>
      <c r="CI75" s="189"/>
      <c r="CJ75" s="192"/>
      <c r="XBX75" s="22"/>
      <c r="XBY75" s="22"/>
      <c r="XBZ75" s="22"/>
      <c r="XCA75" s="22"/>
      <c r="XCB75" s="22"/>
      <c r="XCC75" s="22"/>
      <c r="XCD75" s="22"/>
      <c r="XCE75" s="22"/>
      <c r="XCF75" s="22"/>
      <c r="XCG75" s="22"/>
      <c r="XCH75" s="22"/>
      <c r="XCI75" s="22"/>
      <c r="XCJ75" s="22"/>
      <c r="XCK75" s="22"/>
      <c r="XCL75" s="22"/>
      <c r="XCM75" s="22"/>
      <c r="XCN75" s="22"/>
      <c r="XCO75" s="22"/>
      <c r="XCP75" s="22"/>
      <c r="XCQ75" s="22"/>
      <c r="XCR75" s="22"/>
      <c r="XCS75" s="22"/>
      <c r="XCT75" s="22"/>
      <c r="XCU75" s="22"/>
      <c r="XCV75" s="22"/>
      <c r="XCW75" s="22"/>
      <c r="XCX75" s="22"/>
      <c r="XCY75" s="22"/>
      <c r="XCZ75" s="22"/>
      <c r="XDA75" s="22"/>
      <c r="XDB75" s="22"/>
      <c r="XDC75" s="22"/>
      <c r="XDD75" s="22"/>
      <c r="XDE75" s="22"/>
      <c r="XDF75" s="22"/>
      <c r="XDG75" s="22"/>
      <c r="XDH75" s="22"/>
      <c r="XDI75" s="22"/>
      <c r="XDJ75" s="22"/>
      <c r="XDK75" s="22"/>
      <c r="XDL75" s="22"/>
      <c r="XDM75" s="22"/>
      <c r="XDN75" s="22"/>
      <c r="XDO75" s="22"/>
      <c r="XDP75" s="22"/>
      <c r="XDQ75" s="22"/>
      <c r="XDR75" s="22"/>
      <c r="XDS75" s="22"/>
      <c r="XDT75" s="22"/>
      <c r="XDU75" s="22"/>
      <c r="XDV75" s="22"/>
      <c r="XDW75" s="22"/>
      <c r="XDX75" s="22"/>
      <c r="XDY75" s="22"/>
      <c r="XDZ75" s="22"/>
      <c r="XEA75" s="22"/>
      <c r="XEB75" s="22"/>
      <c r="XEC75" s="22"/>
      <c r="XED75" s="22"/>
      <c r="XEE75" s="22"/>
      <c r="XEF75" s="22"/>
      <c r="XEG75" s="22"/>
      <c r="XEH75" s="22"/>
      <c r="XEI75" s="22"/>
      <c r="XEJ75" s="22"/>
      <c r="XEK75" s="22"/>
      <c r="XEL75" s="22"/>
      <c r="XEM75" s="22"/>
      <c r="XEN75" s="22"/>
      <c r="XEO75" s="22"/>
      <c r="XEP75" s="22"/>
      <c r="XEQ75" s="22"/>
      <c r="XER75" s="22"/>
      <c r="XES75" s="22"/>
      <c r="XET75" s="22"/>
      <c r="XEU75" s="22"/>
      <c r="XEV75" s="22"/>
      <c r="XEW75" s="22"/>
      <c r="XEX75" s="22"/>
      <c r="XEY75" s="22"/>
      <c r="XEZ75" s="22"/>
      <c r="XFA75" s="22"/>
      <c r="XFB75" s="22"/>
      <c r="XFC75" s="22"/>
      <c r="XFD75" s="22"/>
    </row>
    <row r="76" s="19" customFormat="1" customHeight="1" spans="1:88 16300:16384">
      <c r="A76" s="192"/>
      <c r="B76" s="189"/>
      <c r="C76" s="189"/>
      <c r="D76" s="189"/>
      <c r="E76" s="189"/>
      <c r="F76" s="189"/>
      <c r="G76" s="189"/>
      <c r="H76" s="189"/>
      <c r="I76" s="189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  <c r="AG76" s="189"/>
      <c r="AH76" s="189"/>
      <c r="AI76" s="189"/>
      <c r="AJ76" s="189"/>
      <c r="AK76" s="189"/>
      <c r="AL76" s="189"/>
      <c r="AM76" s="189"/>
      <c r="AN76" s="189"/>
      <c r="AO76" s="189"/>
      <c r="AP76" s="189"/>
      <c r="AQ76" s="189"/>
      <c r="AR76" s="189"/>
      <c r="AS76" s="189"/>
      <c r="AT76" s="189"/>
      <c r="AU76" s="189"/>
      <c r="AV76" s="189"/>
      <c r="AW76" s="189"/>
      <c r="AX76" s="189"/>
      <c r="AY76" s="189"/>
      <c r="AZ76" s="189"/>
      <c r="BA76" s="189"/>
      <c r="BB76" s="189"/>
      <c r="BC76" s="189"/>
      <c r="BD76" s="189"/>
      <c r="BE76" s="189"/>
      <c r="BF76" s="189"/>
      <c r="BG76" s="189"/>
      <c r="BH76" s="189"/>
      <c r="BI76" s="189"/>
      <c r="BJ76" s="189"/>
      <c r="BK76" s="189"/>
      <c r="BL76" s="189"/>
      <c r="BM76" s="189"/>
      <c r="BN76" s="189"/>
      <c r="BO76" s="189"/>
      <c r="BP76" s="189"/>
      <c r="BQ76" s="189"/>
      <c r="BR76" s="189"/>
      <c r="BS76" s="189"/>
      <c r="BT76" s="189"/>
      <c r="BU76" s="189"/>
      <c r="BV76" s="189"/>
      <c r="BW76" s="189"/>
      <c r="BX76" s="189"/>
      <c r="BY76" s="189"/>
      <c r="BZ76" s="189"/>
      <c r="CA76" s="189"/>
      <c r="CB76" s="189"/>
      <c r="CC76" s="189"/>
      <c r="CD76" s="189"/>
      <c r="CE76" s="189"/>
      <c r="CF76" s="189"/>
      <c r="CG76" s="189"/>
      <c r="CH76" s="189"/>
      <c r="CI76" s="189"/>
      <c r="CJ76" s="192"/>
      <c r="XBX76" s="22"/>
      <c r="XBY76" s="22"/>
      <c r="XBZ76" s="22"/>
      <c r="XCA76" s="22"/>
      <c r="XCB76" s="22"/>
      <c r="XCC76" s="22"/>
      <c r="XCD76" s="22"/>
      <c r="XCE76" s="22"/>
      <c r="XCF76" s="22"/>
      <c r="XCG76" s="22"/>
      <c r="XCH76" s="22"/>
      <c r="XCI76" s="22"/>
      <c r="XCJ76" s="22"/>
      <c r="XCK76" s="22"/>
      <c r="XCL76" s="22"/>
      <c r="XCM76" s="22"/>
      <c r="XCN76" s="22"/>
      <c r="XCO76" s="22"/>
      <c r="XCP76" s="22"/>
      <c r="XCQ76" s="22"/>
      <c r="XCR76" s="22"/>
      <c r="XCS76" s="22"/>
      <c r="XCT76" s="22"/>
      <c r="XCU76" s="22"/>
      <c r="XCV76" s="22"/>
      <c r="XCW76" s="22"/>
      <c r="XCX76" s="22"/>
      <c r="XCY76" s="22"/>
      <c r="XCZ76" s="22"/>
      <c r="XDA76" s="22"/>
      <c r="XDB76" s="22"/>
      <c r="XDC76" s="22"/>
      <c r="XDD76" s="22"/>
      <c r="XDE76" s="22"/>
      <c r="XDF76" s="22"/>
      <c r="XDG76" s="22"/>
      <c r="XDH76" s="22"/>
      <c r="XDI76" s="22"/>
      <c r="XDJ76" s="22"/>
      <c r="XDK76" s="22"/>
      <c r="XDL76" s="22"/>
      <c r="XDM76" s="22"/>
      <c r="XDN76" s="22"/>
      <c r="XDO76" s="22"/>
      <c r="XDP76" s="22"/>
      <c r="XDQ76" s="22"/>
      <c r="XDR76" s="22"/>
      <c r="XDS76" s="22"/>
      <c r="XDT76" s="22"/>
      <c r="XDU76" s="22"/>
      <c r="XDV76" s="22"/>
      <c r="XDW76" s="22"/>
      <c r="XDX76" s="22"/>
      <c r="XDY76" s="22"/>
      <c r="XDZ76" s="22"/>
      <c r="XEA76" s="22"/>
      <c r="XEB76" s="22"/>
      <c r="XEC76" s="22"/>
      <c r="XED76" s="22"/>
      <c r="XEE76" s="22"/>
      <c r="XEF76" s="22"/>
      <c r="XEG76" s="22"/>
      <c r="XEH76" s="22"/>
      <c r="XEI76" s="22"/>
      <c r="XEJ76" s="22"/>
      <c r="XEK76" s="22"/>
      <c r="XEL76" s="22"/>
      <c r="XEM76" s="22"/>
      <c r="XEN76" s="22"/>
      <c r="XEO76" s="22"/>
      <c r="XEP76" s="22"/>
      <c r="XEQ76" s="22"/>
      <c r="XER76" s="22"/>
      <c r="XES76" s="22"/>
      <c r="XET76" s="22"/>
      <c r="XEU76" s="22"/>
      <c r="XEV76" s="22"/>
      <c r="XEW76" s="22"/>
      <c r="XEX76" s="22"/>
      <c r="XEY76" s="22"/>
      <c r="XEZ76" s="22"/>
      <c r="XFA76" s="22"/>
      <c r="XFB76" s="22"/>
      <c r="XFC76" s="22"/>
      <c r="XFD76" s="22"/>
    </row>
    <row r="77" s="19" customFormat="1" customHeight="1" spans="1:88 16300:16384">
      <c r="A77" s="192"/>
      <c r="B77" s="189"/>
      <c r="C77" s="189"/>
      <c r="D77" s="189"/>
      <c r="E77" s="189"/>
      <c r="F77" s="189"/>
      <c r="G77" s="189"/>
      <c r="H77" s="189"/>
      <c r="I77" s="189"/>
      <c r="J77" s="189"/>
      <c r="K77" s="189"/>
      <c r="L77" s="189"/>
      <c r="M77" s="189"/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F77" s="189"/>
      <c r="AG77" s="189"/>
      <c r="AH77" s="189"/>
      <c r="AI77" s="189"/>
      <c r="AJ77" s="189"/>
      <c r="AK77" s="189"/>
      <c r="AL77" s="189"/>
      <c r="AM77" s="189"/>
      <c r="AN77" s="189"/>
      <c r="AO77" s="189"/>
      <c r="AP77" s="189"/>
      <c r="AQ77" s="189"/>
      <c r="AR77" s="189"/>
      <c r="AS77" s="189"/>
      <c r="AT77" s="189"/>
      <c r="AU77" s="189"/>
      <c r="AV77" s="189"/>
      <c r="AW77" s="189"/>
      <c r="AX77" s="189"/>
      <c r="AY77" s="189"/>
      <c r="AZ77" s="189"/>
      <c r="BA77" s="189"/>
      <c r="BB77" s="189"/>
      <c r="BC77" s="189"/>
      <c r="BD77" s="189"/>
      <c r="BE77" s="189"/>
      <c r="BF77" s="189"/>
      <c r="BG77" s="189"/>
      <c r="BH77" s="189"/>
      <c r="BI77" s="189"/>
      <c r="BJ77" s="189"/>
      <c r="BK77" s="189"/>
      <c r="BL77" s="189"/>
      <c r="BM77" s="189"/>
      <c r="BN77" s="189"/>
      <c r="BO77" s="189"/>
      <c r="BP77" s="189"/>
      <c r="BQ77" s="189"/>
      <c r="BR77" s="189"/>
      <c r="BS77" s="189"/>
      <c r="BT77" s="189"/>
      <c r="BU77" s="189"/>
      <c r="BV77" s="189"/>
      <c r="BW77" s="189"/>
      <c r="BX77" s="189"/>
      <c r="BY77" s="189"/>
      <c r="BZ77" s="189"/>
      <c r="CA77" s="189"/>
      <c r="CB77" s="189"/>
      <c r="CC77" s="189"/>
      <c r="CD77" s="189"/>
      <c r="CE77" s="189"/>
      <c r="CF77" s="189"/>
      <c r="CG77" s="189"/>
      <c r="CH77" s="189"/>
      <c r="CI77" s="189"/>
      <c r="CJ77" s="192"/>
      <c r="XBX77" s="22"/>
      <c r="XBY77" s="22"/>
      <c r="XBZ77" s="22"/>
      <c r="XCA77" s="22"/>
      <c r="XCB77" s="22"/>
      <c r="XCC77" s="22"/>
      <c r="XCD77" s="22"/>
      <c r="XCE77" s="22"/>
      <c r="XCF77" s="22"/>
      <c r="XCG77" s="22"/>
      <c r="XCH77" s="22"/>
      <c r="XCI77" s="22"/>
      <c r="XCJ77" s="22"/>
      <c r="XCK77" s="22"/>
      <c r="XCL77" s="22"/>
      <c r="XCM77" s="22"/>
      <c r="XCN77" s="22"/>
      <c r="XCO77" s="22"/>
      <c r="XCP77" s="22"/>
      <c r="XCQ77" s="22"/>
      <c r="XCR77" s="22"/>
      <c r="XCS77" s="22"/>
      <c r="XCT77" s="22"/>
      <c r="XCU77" s="22"/>
      <c r="XCV77" s="22"/>
      <c r="XCW77" s="22"/>
      <c r="XCX77" s="22"/>
      <c r="XCY77" s="22"/>
      <c r="XCZ77" s="22"/>
      <c r="XDA77" s="22"/>
      <c r="XDB77" s="22"/>
      <c r="XDC77" s="22"/>
      <c r="XDD77" s="22"/>
      <c r="XDE77" s="22"/>
      <c r="XDF77" s="22"/>
      <c r="XDG77" s="22"/>
      <c r="XDH77" s="22"/>
      <c r="XDI77" s="22"/>
      <c r="XDJ77" s="22"/>
      <c r="XDK77" s="22"/>
      <c r="XDL77" s="22"/>
      <c r="XDM77" s="22"/>
      <c r="XDN77" s="22"/>
      <c r="XDO77" s="22"/>
      <c r="XDP77" s="22"/>
      <c r="XDQ77" s="22"/>
      <c r="XDR77" s="22"/>
      <c r="XDS77" s="22"/>
      <c r="XDT77" s="22"/>
      <c r="XDU77" s="22"/>
      <c r="XDV77" s="22"/>
      <c r="XDW77" s="22"/>
      <c r="XDX77" s="22"/>
      <c r="XDY77" s="22"/>
      <c r="XDZ77" s="22"/>
      <c r="XEA77" s="22"/>
      <c r="XEB77" s="22"/>
      <c r="XEC77" s="22"/>
      <c r="XED77" s="22"/>
      <c r="XEE77" s="22"/>
      <c r="XEF77" s="22"/>
      <c r="XEG77" s="22"/>
      <c r="XEH77" s="22"/>
      <c r="XEI77" s="22"/>
      <c r="XEJ77" s="22"/>
      <c r="XEK77" s="22"/>
      <c r="XEL77" s="22"/>
      <c r="XEM77" s="22"/>
      <c r="XEN77" s="22"/>
      <c r="XEO77" s="22"/>
      <c r="XEP77" s="22"/>
      <c r="XEQ77" s="22"/>
      <c r="XER77" s="22"/>
      <c r="XES77" s="22"/>
      <c r="XET77" s="22"/>
      <c r="XEU77" s="22"/>
      <c r="XEV77" s="22"/>
      <c r="XEW77" s="22"/>
      <c r="XEX77" s="22"/>
      <c r="XEY77" s="22"/>
      <c r="XEZ77" s="22"/>
      <c r="XFA77" s="22"/>
      <c r="XFB77" s="22"/>
      <c r="XFC77" s="22"/>
      <c r="XFD77" s="22"/>
    </row>
    <row r="78" s="19" customFormat="1" customHeight="1" spans="1:88 16300:16384">
      <c r="A78" s="192"/>
      <c r="B78" s="189"/>
      <c r="C78" s="189"/>
      <c r="D78" s="189"/>
      <c r="E78" s="189"/>
      <c r="F78" s="189"/>
      <c r="G78" s="189"/>
      <c r="H78" s="189"/>
      <c r="I78" s="189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  <c r="AG78" s="189"/>
      <c r="AH78" s="189"/>
      <c r="AI78" s="189"/>
      <c r="AJ78" s="189"/>
      <c r="AK78" s="189"/>
      <c r="AL78" s="189"/>
      <c r="AM78" s="189"/>
      <c r="AN78" s="189"/>
      <c r="AO78" s="189"/>
      <c r="AP78" s="189"/>
      <c r="AQ78" s="189"/>
      <c r="AR78" s="189"/>
      <c r="AS78" s="189"/>
      <c r="AT78" s="189"/>
      <c r="AU78" s="189"/>
      <c r="AV78" s="189"/>
      <c r="AW78" s="189"/>
      <c r="AX78" s="189"/>
      <c r="AY78" s="189"/>
      <c r="AZ78" s="189"/>
      <c r="BA78" s="189"/>
      <c r="BB78" s="189"/>
      <c r="BC78" s="189"/>
      <c r="BD78" s="189"/>
      <c r="BE78" s="189"/>
      <c r="BF78" s="189"/>
      <c r="BG78" s="189"/>
      <c r="BH78" s="189"/>
      <c r="BI78" s="189"/>
      <c r="BJ78" s="189"/>
      <c r="BK78" s="189"/>
      <c r="BL78" s="189"/>
      <c r="BM78" s="189"/>
      <c r="BN78" s="189"/>
      <c r="BO78" s="189"/>
      <c r="BP78" s="189"/>
      <c r="BQ78" s="189"/>
      <c r="BR78" s="189"/>
      <c r="BS78" s="189"/>
      <c r="BT78" s="189"/>
      <c r="BU78" s="189"/>
      <c r="BV78" s="189"/>
      <c r="BW78" s="189"/>
      <c r="BX78" s="189"/>
      <c r="BY78" s="189"/>
      <c r="BZ78" s="189"/>
      <c r="CA78" s="189"/>
      <c r="CB78" s="189"/>
      <c r="CC78" s="189"/>
      <c r="CD78" s="189"/>
      <c r="CE78" s="189"/>
      <c r="CF78" s="189"/>
      <c r="CG78" s="189"/>
      <c r="CH78" s="189"/>
      <c r="CI78" s="189"/>
      <c r="CJ78" s="192"/>
      <c r="XBX78" s="22"/>
      <c r="XBY78" s="22"/>
      <c r="XBZ78" s="22"/>
      <c r="XCA78" s="22"/>
      <c r="XCB78" s="22"/>
      <c r="XCC78" s="22"/>
      <c r="XCD78" s="22"/>
      <c r="XCE78" s="22"/>
      <c r="XCF78" s="22"/>
      <c r="XCG78" s="22"/>
      <c r="XCH78" s="22"/>
      <c r="XCI78" s="22"/>
      <c r="XCJ78" s="22"/>
      <c r="XCK78" s="22"/>
      <c r="XCL78" s="22"/>
      <c r="XCM78" s="22"/>
      <c r="XCN78" s="22"/>
      <c r="XCO78" s="22"/>
      <c r="XCP78" s="22"/>
      <c r="XCQ78" s="22"/>
      <c r="XCR78" s="22"/>
      <c r="XCS78" s="22"/>
      <c r="XCT78" s="22"/>
      <c r="XCU78" s="22"/>
      <c r="XCV78" s="22"/>
      <c r="XCW78" s="22"/>
      <c r="XCX78" s="22"/>
      <c r="XCY78" s="22"/>
      <c r="XCZ78" s="22"/>
      <c r="XDA78" s="22"/>
      <c r="XDB78" s="22"/>
      <c r="XDC78" s="22"/>
      <c r="XDD78" s="22"/>
      <c r="XDE78" s="22"/>
      <c r="XDF78" s="22"/>
      <c r="XDG78" s="22"/>
      <c r="XDH78" s="22"/>
      <c r="XDI78" s="22"/>
      <c r="XDJ78" s="22"/>
      <c r="XDK78" s="22"/>
      <c r="XDL78" s="22"/>
      <c r="XDM78" s="22"/>
      <c r="XDN78" s="22"/>
      <c r="XDO78" s="22"/>
      <c r="XDP78" s="22"/>
      <c r="XDQ78" s="22"/>
      <c r="XDR78" s="22"/>
      <c r="XDS78" s="22"/>
      <c r="XDT78" s="22"/>
      <c r="XDU78" s="22"/>
      <c r="XDV78" s="22"/>
      <c r="XDW78" s="22"/>
      <c r="XDX78" s="22"/>
      <c r="XDY78" s="22"/>
      <c r="XDZ78" s="22"/>
      <c r="XEA78" s="22"/>
      <c r="XEB78" s="22"/>
      <c r="XEC78" s="22"/>
      <c r="XED78" s="22"/>
      <c r="XEE78" s="22"/>
      <c r="XEF78" s="22"/>
      <c r="XEG78" s="22"/>
      <c r="XEH78" s="22"/>
      <c r="XEI78" s="22"/>
      <c r="XEJ78" s="22"/>
      <c r="XEK78" s="22"/>
      <c r="XEL78" s="22"/>
      <c r="XEM78" s="22"/>
      <c r="XEN78" s="22"/>
      <c r="XEO78" s="22"/>
      <c r="XEP78" s="22"/>
      <c r="XEQ78" s="22"/>
      <c r="XER78" s="22"/>
      <c r="XES78" s="22"/>
      <c r="XET78" s="22"/>
      <c r="XEU78" s="22"/>
      <c r="XEV78" s="22"/>
      <c r="XEW78" s="22"/>
      <c r="XEX78" s="22"/>
      <c r="XEY78" s="22"/>
      <c r="XEZ78" s="22"/>
      <c r="XFA78" s="22"/>
      <c r="XFB78" s="22"/>
      <c r="XFC78" s="22"/>
      <c r="XFD78" s="22"/>
    </row>
    <row r="79" s="19" customFormat="1" customHeight="1" spans="1:88 16300:16384">
      <c r="A79" s="192"/>
      <c r="B79" s="189"/>
      <c r="C79" s="189"/>
      <c r="D79" s="189"/>
      <c r="E79" s="189"/>
      <c r="F79" s="189"/>
      <c r="G79" s="189"/>
      <c r="H79" s="189"/>
      <c r="I79" s="189"/>
      <c r="J79" s="189"/>
      <c r="K79" s="189"/>
      <c r="L79" s="189"/>
      <c r="M79" s="189"/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  <c r="AA79" s="189"/>
      <c r="AB79" s="189"/>
      <c r="AC79" s="189"/>
      <c r="AD79" s="189"/>
      <c r="AE79" s="189"/>
      <c r="AF79" s="189"/>
      <c r="AG79" s="189"/>
      <c r="AH79" s="189"/>
      <c r="AI79" s="189"/>
      <c r="AJ79" s="189"/>
      <c r="AK79" s="189"/>
      <c r="AL79" s="189"/>
      <c r="AM79" s="189"/>
      <c r="AN79" s="189"/>
      <c r="AO79" s="189"/>
      <c r="AP79" s="189"/>
      <c r="AQ79" s="189"/>
      <c r="AR79" s="189"/>
      <c r="AS79" s="189"/>
      <c r="AT79" s="189"/>
      <c r="AU79" s="189"/>
      <c r="AV79" s="189"/>
      <c r="AW79" s="189"/>
      <c r="AX79" s="189"/>
      <c r="AY79" s="189"/>
      <c r="AZ79" s="189"/>
      <c r="BA79" s="189"/>
      <c r="BB79" s="189"/>
      <c r="BC79" s="189"/>
      <c r="BD79" s="189"/>
      <c r="BE79" s="189"/>
      <c r="BF79" s="189"/>
      <c r="BG79" s="189"/>
      <c r="BH79" s="189"/>
      <c r="BI79" s="189"/>
      <c r="BJ79" s="189"/>
      <c r="BK79" s="189"/>
      <c r="BL79" s="189"/>
      <c r="BM79" s="189"/>
      <c r="BN79" s="189"/>
      <c r="BO79" s="189"/>
      <c r="BP79" s="189"/>
      <c r="BQ79" s="189"/>
      <c r="BR79" s="189"/>
      <c r="BS79" s="189"/>
      <c r="BT79" s="189"/>
      <c r="BU79" s="189"/>
      <c r="BV79" s="189"/>
      <c r="BW79" s="189"/>
      <c r="BX79" s="189"/>
      <c r="BY79" s="189"/>
      <c r="BZ79" s="189"/>
      <c r="CA79" s="189"/>
      <c r="CB79" s="189"/>
      <c r="CC79" s="189"/>
      <c r="CD79" s="189"/>
      <c r="CE79" s="189"/>
      <c r="CF79" s="189"/>
      <c r="CG79" s="189"/>
      <c r="CH79" s="189"/>
      <c r="CI79" s="189"/>
      <c r="CJ79" s="192"/>
      <c r="XBX79" s="22"/>
      <c r="XBY79" s="22"/>
      <c r="XBZ79" s="22"/>
      <c r="XCA79" s="22"/>
      <c r="XCB79" s="22"/>
      <c r="XCC79" s="22"/>
      <c r="XCD79" s="22"/>
      <c r="XCE79" s="22"/>
      <c r="XCF79" s="22"/>
      <c r="XCG79" s="22"/>
      <c r="XCH79" s="22"/>
      <c r="XCI79" s="22"/>
      <c r="XCJ79" s="22"/>
      <c r="XCK79" s="22"/>
      <c r="XCL79" s="22"/>
      <c r="XCM79" s="22"/>
      <c r="XCN79" s="22"/>
      <c r="XCO79" s="22"/>
      <c r="XCP79" s="22"/>
      <c r="XCQ79" s="22"/>
      <c r="XCR79" s="22"/>
      <c r="XCS79" s="22"/>
      <c r="XCT79" s="22"/>
      <c r="XCU79" s="22"/>
      <c r="XCV79" s="22"/>
      <c r="XCW79" s="22"/>
      <c r="XCX79" s="22"/>
      <c r="XCY79" s="22"/>
      <c r="XCZ79" s="22"/>
      <c r="XDA79" s="22"/>
      <c r="XDB79" s="22"/>
      <c r="XDC79" s="22"/>
      <c r="XDD79" s="22"/>
      <c r="XDE79" s="22"/>
      <c r="XDF79" s="22"/>
      <c r="XDG79" s="22"/>
      <c r="XDH79" s="22"/>
      <c r="XDI79" s="22"/>
      <c r="XDJ79" s="22"/>
      <c r="XDK79" s="22"/>
      <c r="XDL79" s="22"/>
      <c r="XDM79" s="22"/>
      <c r="XDN79" s="22"/>
      <c r="XDO79" s="22"/>
      <c r="XDP79" s="22"/>
      <c r="XDQ79" s="22"/>
      <c r="XDR79" s="22"/>
      <c r="XDS79" s="22"/>
      <c r="XDT79" s="22"/>
      <c r="XDU79" s="22"/>
      <c r="XDV79" s="22"/>
      <c r="XDW79" s="22"/>
      <c r="XDX79" s="22"/>
      <c r="XDY79" s="22"/>
      <c r="XDZ79" s="22"/>
      <c r="XEA79" s="22"/>
      <c r="XEB79" s="22"/>
      <c r="XEC79" s="22"/>
      <c r="XED79" s="22"/>
      <c r="XEE79" s="22"/>
      <c r="XEF79" s="22"/>
      <c r="XEG79" s="22"/>
      <c r="XEH79" s="22"/>
      <c r="XEI79" s="22"/>
      <c r="XEJ79" s="22"/>
      <c r="XEK79" s="22"/>
      <c r="XEL79" s="22"/>
      <c r="XEM79" s="22"/>
      <c r="XEN79" s="22"/>
      <c r="XEO79" s="22"/>
      <c r="XEP79" s="22"/>
      <c r="XEQ79" s="22"/>
      <c r="XER79" s="22"/>
      <c r="XES79" s="22"/>
      <c r="XET79" s="22"/>
      <c r="XEU79" s="22"/>
      <c r="XEV79" s="22"/>
      <c r="XEW79" s="22"/>
      <c r="XEX79" s="22"/>
      <c r="XEY79" s="22"/>
      <c r="XEZ79" s="22"/>
      <c r="XFA79" s="22"/>
      <c r="XFB79" s="22"/>
      <c r="XFC79" s="22"/>
      <c r="XFD79" s="22"/>
    </row>
    <row r="80" s="19" customFormat="1" customHeight="1" spans="1:88 16300:16384">
      <c r="A80" s="192"/>
      <c r="B80" s="189"/>
      <c r="C80" s="189"/>
      <c r="D80" s="189"/>
      <c r="E80" s="189"/>
      <c r="F80" s="189"/>
      <c r="G80" s="189"/>
      <c r="H80" s="189"/>
      <c r="I80" s="189"/>
      <c r="J80" s="189"/>
      <c r="K80" s="189"/>
      <c r="L80" s="189"/>
      <c r="M80" s="189"/>
      <c r="N80" s="189"/>
      <c r="O80" s="189"/>
      <c r="P80" s="189"/>
      <c r="Q80" s="189"/>
      <c r="R80" s="189"/>
      <c r="S80" s="189"/>
      <c r="T80" s="189"/>
      <c r="U80" s="189"/>
      <c r="V80" s="189"/>
      <c r="W80" s="189"/>
      <c r="X80" s="189"/>
      <c r="Y80" s="189"/>
      <c r="Z80" s="189"/>
      <c r="AA80" s="189"/>
      <c r="AB80" s="189"/>
      <c r="AC80" s="189"/>
      <c r="AD80" s="189"/>
      <c r="AE80" s="189"/>
      <c r="AF80" s="189"/>
      <c r="AG80" s="189"/>
      <c r="AH80" s="189"/>
      <c r="AI80" s="189"/>
      <c r="AJ80" s="189"/>
      <c r="AK80" s="189"/>
      <c r="AL80" s="189"/>
      <c r="AM80" s="189"/>
      <c r="AN80" s="189"/>
      <c r="AO80" s="189"/>
      <c r="AP80" s="189"/>
      <c r="AQ80" s="189"/>
      <c r="AR80" s="189"/>
      <c r="AS80" s="189"/>
      <c r="AT80" s="189"/>
      <c r="AU80" s="189"/>
      <c r="AV80" s="189"/>
      <c r="AW80" s="189"/>
      <c r="AX80" s="189"/>
      <c r="AY80" s="189"/>
      <c r="AZ80" s="189"/>
      <c r="BA80" s="189"/>
      <c r="BB80" s="189"/>
      <c r="BC80" s="189"/>
      <c r="BD80" s="189"/>
      <c r="BE80" s="189"/>
      <c r="BF80" s="189"/>
      <c r="BG80" s="189"/>
      <c r="BH80" s="189"/>
      <c r="BI80" s="189"/>
      <c r="BJ80" s="189"/>
      <c r="BK80" s="189"/>
      <c r="BL80" s="189"/>
      <c r="BM80" s="189"/>
      <c r="BN80" s="189"/>
      <c r="BO80" s="189"/>
      <c r="BP80" s="189"/>
      <c r="BQ80" s="189"/>
      <c r="BR80" s="189"/>
      <c r="BS80" s="189"/>
      <c r="BT80" s="189"/>
      <c r="BU80" s="189"/>
      <c r="BV80" s="189"/>
      <c r="BW80" s="189"/>
      <c r="BX80" s="189"/>
      <c r="BY80" s="189"/>
      <c r="BZ80" s="189"/>
      <c r="CA80" s="189"/>
      <c r="CB80" s="189"/>
      <c r="CC80" s="189"/>
      <c r="CD80" s="189"/>
      <c r="CE80" s="189"/>
      <c r="CF80" s="189"/>
      <c r="CG80" s="189"/>
      <c r="CH80" s="189"/>
      <c r="CI80" s="189"/>
      <c r="CJ80" s="192"/>
      <c r="XBX80" s="22"/>
      <c r="XBY80" s="22"/>
      <c r="XBZ80" s="22"/>
      <c r="XCA80" s="22"/>
      <c r="XCB80" s="22"/>
      <c r="XCC80" s="22"/>
      <c r="XCD80" s="22"/>
      <c r="XCE80" s="22"/>
      <c r="XCF80" s="22"/>
      <c r="XCG80" s="22"/>
      <c r="XCH80" s="22"/>
      <c r="XCI80" s="22"/>
      <c r="XCJ80" s="22"/>
      <c r="XCK80" s="22"/>
      <c r="XCL80" s="22"/>
      <c r="XCM80" s="22"/>
      <c r="XCN80" s="22"/>
      <c r="XCO80" s="22"/>
      <c r="XCP80" s="22"/>
      <c r="XCQ80" s="22"/>
      <c r="XCR80" s="22"/>
      <c r="XCS80" s="22"/>
      <c r="XCT80" s="22"/>
      <c r="XCU80" s="22"/>
      <c r="XCV80" s="22"/>
      <c r="XCW80" s="22"/>
      <c r="XCX80" s="22"/>
      <c r="XCY80" s="22"/>
      <c r="XCZ80" s="22"/>
      <c r="XDA80" s="22"/>
      <c r="XDB80" s="22"/>
      <c r="XDC80" s="22"/>
      <c r="XDD80" s="22"/>
      <c r="XDE80" s="22"/>
      <c r="XDF80" s="22"/>
      <c r="XDG80" s="22"/>
      <c r="XDH80" s="22"/>
      <c r="XDI80" s="22"/>
      <c r="XDJ80" s="22"/>
      <c r="XDK80" s="22"/>
      <c r="XDL80" s="22"/>
      <c r="XDM80" s="22"/>
      <c r="XDN80" s="22"/>
      <c r="XDO80" s="22"/>
      <c r="XDP80" s="22"/>
      <c r="XDQ80" s="22"/>
      <c r="XDR80" s="22"/>
      <c r="XDS80" s="22"/>
      <c r="XDT80" s="22"/>
      <c r="XDU80" s="22"/>
      <c r="XDV80" s="22"/>
      <c r="XDW80" s="22"/>
      <c r="XDX80" s="22"/>
      <c r="XDY80" s="22"/>
      <c r="XDZ80" s="22"/>
      <c r="XEA80" s="22"/>
      <c r="XEB80" s="22"/>
      <c r="XEC80" s="22"/>
      <c r="XED80" s="22"/>
      <c r="XEE80" s="22"/>
      <c r="XEF80" s="22"/>
      <c r="XEG80" s="22"/>
      <c r="XEH80" s="22"/>
      <c r="XEI80" s="22"/>
      <c r="XEJ80" s="22"/>
      <c r="XEK80" s="22"/>
      <c r="XEL80" s="22"/>
      <c r="XEM80" s="22"/>
      <c r="XEN80" s="22"/>
      <c r="XEO80" s="22"/>
      <c r="XEP80" s="22"/>
      <c r="XEQ80" s="22"/>
      <c r="XER80" s="22"/>
      <c r="XES80" s="22"/>
      <c r="XET80" s="22"/>
      <c r="XEU80" s="22"/>
      <c r="XEV80" s="22"/>
      <c r="XEW80" s="22"/>
      <c r="XEX80" s="22"/>
      <c r="XEY80" s="22"/>
      <c r="XEZ80" s="22"/>
      <c r="XFA80" s="22"/>
      <c r="XFB80" s="22"/>
      <c r="XFC80" s="22"/>
      <c r="XFD80" s="22"/>
    </row>
    <row r="81" s="19" customFormat="1" customHeight="1" spans="1:88 16300:16384">
      <c r="A81" s="192"/>
      <c r="B81" s="189"/>
      <c r="C81" s="189"/>
      <c r="D81" s="189"/>
      <c r="E81" s="189"/>
      <c r="F81" s="189"/>
      <c r="G81" s="189"/>
      <c r="H81" s="189"/>
      <c r="I81" s="189"/>
      <c r="J81" s="189"/>
      <c r="K81" s="189"/>
      <c r="L81" s="189"/>
      <c r="M81" s="189"/>
      <c r="N81" s="189"/>
      <c r="O81" s="189"/>
      <c r="P81" s="189"/>
      <c r="Q81" s="189"/>
      <c r="R81" s="189"/>
      <c r="S81" s="189"/>
      <c r="T81" s="189"/>
      <c r="U81" s="189"/>
      <c r="V81" s="189"/>
      <c r="W81" s="189"/>
      <c r="X81" s="189"/>
      <c r="Y81" s="189"/>
      <c r="Z81" s="189"/>
      <c r="AA81" s="189"/>
      <c r="AB81" s="189"/>
      <c r="AC81" s="189"/>
      <c r="AD81" s="189"/>
      <c r="AE81" s="189"/>
      <c r="AF81" s="189"/>
      <c r="AG81" s="189"/>
      <c r="AH81" s="189"/>
      <c r="AI81" s="189"/>
      <c r="AJ81" s="189"/>
      <c r="AK81" s="189"/>
      <c r="AL81" s="189"/>
      <c r="AM81" s="189"/>
      <c r="AN81" s="189"/>
      <c r="AO81" s="189"/>
      <c r="AP81" s="189"/>
      <c r="AQ81" s="189"/>
      <c r="AR81" s="189"/>
      <c r="AS81" s="189"/>
      <c r="AT81" s="189"/>
      <c r="AU81" s="189"/>
      <c r="AV81" s="189"/>
      <c r="AW81" s="189"/>
      <c r="AX81" s="189"/>
      <c r="AY81" s="189"/>
      <c r="AZ81" s="189"/>
      <c r="BA81" s="189"/>
      <c r="BB81" s="189"/>
      <c r="BC81" s="189"/>
      <c r="BD81" s="189"/>
      <c r="BE81" s="189"/>
      <c r="BF81" s="189"/>
      <c r="BG81" s="189"/>
      <c r="BH81" s="189"/>
      <c r="BI81" s="189"/>
      <c r="BJ81" s="189"/>
      <c r="BK81" s="189"/>
      <c r="BL81" s="189"/>
      <c r="BM81" s="189"/>
      <c r="BN81" s="189"/>
      <c r="BO81" s="189"/>
      <c r="BP81" s="189"/>
      <c r="BQ81" s="189"/>
      <c r="BR81" s="189"/>
      <c r="BS81" s="189"/>
      <c r="BT81" s="189"/>
      <c r="BU81" s="189"/>
      <c r="BV81" s="189"/>
      <c r="BW81" s="189"/>
      <c r="BX81" s="189"/>
      <c r="BY81" s="189"/>
      <c r="BZ81" s="189"/>
      <c r="CA81" s="189"/>
      <c r="CB81" s="189"/>
      <c r="CC81" s="189"/>
      <c r="CD81" s="189"/>
      <c r="CE81" s="189"/>
      <c r="CF81" s="189"/>
      <c r="CG81" s="189"/>
      <c r="CH81" s="189"/>
      <c r="CI81" s="189"/>
      <c r="CJ81" s="192"/>
      <c r="XBX81" s="22"/>
      <c r="XBY81" s="22"/>
      <c r="XBZ81" s="22"/>
      <c r="XCA81" s="22"/>
      <c r="XCB81" s="22"/>
      <c r="XCC81" s="22"/>
      <c r="XCD81" s="22"/>
      <c r="XCE81" s="22"/>
      <c r="XCF81" s="22"/>
      <c r="XCG81" s="22"/>
      <c r="XCH81" s="22"/>
      <c r="XCI81" s="22"/>
      <c r="XCJ81" s="22"/>
      <c r="XCK81" s="22"/>
      <c r="XCL81" s="22"/>
      <c r="XCM81" s="22"/>
      <c r="XCN81" s="22"/>
      <c r="XCO81" s="22"/>
      <c r="XCP81" s="22"/>
      <c r="XCQ81" s="22"/>
      <c r="XCR81" s="22"/>
      <c r="XCS81" s="22"/>
      <c r="XCT81" s="22"/>
      <c r="XCU81" s="22"/>
      <c r="XCV81" s="22"/>
      <c r="XCW81" s="22"/>
      <c r="XCX81" s="22"/>
      <c r="XCY81" s="22"/>
      <c r="XCZ81" s="22"/>
      <c r="XDA81" s="22"/>
      <c r="XDB81" s="22"/>
      <c r="XDC81" s="22"/>
      <c r="XDD81" s="22"/>
      <c r="XDE81" s="22"/>
      <c r="XDF81" s="22"/>
      <c r="XDG81" s="22"/>
      <c r="XDH81" s="22"/>
      <c r="XDI81" s="22"/>
      <c r="XDJ81" s="22"/>
      <c r="XDK81" s="22"/>
      <c r="XDL81" s="22"/>
      <c r="XDM81" s="22"/>
      <c r="XDN81" s="22"/>
      <c r="XDO81" s="22"/>
      <c r="XDP81" s="22"/>
      <c r="XDQ81" s="22"/>
      <c r="XDR81" s="22"/>
      <c r="XDS81" s="22"/>
      <c r="XDT81" s="22"/>
      <c r="XDU81" s="22"/>
      <c r="XDV81" s="22"/>
      <c r="XDW81" s="22"/>
      <c r="XDX81" s="22"/>
      <c r="XDY81" s="22"/>
      <c r="XDZ81" s="22"/>
      <c r="XEA81" s="22"/>
      <c r="XEB81" s="22"/>
      <c r="XEC81" s="22"/>
      <c r="XED81" s="22"/>
      <c r="XEE81" s="22"/>
      <c r="XEF81" s="22"/>
      <c r="XEG81" s="22"/>
      <c r="XEH81" s="22"/>
      <c r="XEI81" s="22"/>
      <c r="XEJ81" s="22"/>
      <c r="XEK81" s="22"/>
      <c r="XEL81" s="22"/>
      <c r="XEM81" s="22"/>
      <c r="XEN81" s="22"/>
      <c r="XEO81" s="22"/>
      <c r="XEP81" s="22"/>
      <c r="XEQ81" s="22"/>
      <c r="XER81" s="22"/>
      <c r="XES81" s="22"/>
      <c r="XET81" s="22"/>
      <c r="XEU81" s="22"/>
      <c r="XEV81" s="22"/>
      <c r="XEW81" s="22"/>
      <c r="XEX81" s="22"/>
      <c r="XEY81" s="22"/>
      <c r="XEZ81" s="22"/>
      <c r="XFA81" s="22"/>
      <c r="XFB81" s="22"/>
      <c r="XFC81" s="22"/>
      <c r="XFD81" s="22"/>
    </row>
    <row r="82" s="19" customFormat="1" customHeight="1" spans="1:88 16300:16384">
      <c r="A82" s="192"/>
      <c r="B82" s="189"/>
      <c r="C82" s="189"/>
      <c r="D82" s="189"/>
      <c r="E82" s="189"/>
      <c r="F82" s="189"/>
      <c r="G82" s="189"/>
      <c r="H82" s="189"/>
      <c r="I82" s="189"/>
      <c r="J82" s="189"/>
      <c r="K82" s="189"/>
      <c r="L82" s="189"/>
      <c r="M82" s="189"/>
      <c r="N82" s="189"/>
      <c r="O82" s="189"/>
      <c r="P82" s="189"/>
      <c r="Q82" s="189"/>
      <c r="R82" s="189"/>
      <c r="S82" s="189"/>
      <c r="T82" s="189"/>
      <c r="U82" s="189"/>
      <c r="V82" s="189"/>
      <c r="W82" s="189"/>
      <c r="X82" s="189"/>
      <c r="Y82" s="189"/>
      <c r="Z82" s="189"/>
      <c r="AA82" s="189"/>
      <c r="AB82" s="189"/>
      <c r="AC82" s="189"/>
      <c r="AD82" s="189"/>
      <c r="AE82" s="189"/>
      <c r="AF82" s="189"/>
      <c r="AG82" s="189"/>
      <c r="AH82" s="189"/>
      <c r="AI82" s="189"/>
      <c r="AJ82" s="189"/>
      <c r="AK82" s="189"/>
      <c r="AL82" s="189"/>
      <c r="AM82" s="189"/>
      <c r="AN82" s="189"/>
      <c r="AO82" s="189"/>
      <c r="AP82" s="189"/>
      <c r="AQ82" s="189"/>
      <c r="AR82" s="189"/>
      <c r="AS82" s="189"/>
      <c r="AT82" s="189"/>
      <c r="AU82" s="189"/>
      <c r="AV82" s="189"/>
      <c r="AW82" s="189"/>
      <c r="AX82" s="189"/>
      <c r="AY82" s="189"/>
      <c r="AZ82" s="189"/>
      <c r="BA82" s="189"/>
      <c r="BB82" s="189"/>
      <c r="BC82" s="189"/>
      <c r="BD82" s="189"/>
      <c r="BE82" s="189"/>
      <c r="BF82" s="189"/>
      <c r="BG82" s="189"/>
      <c r="BH82" s="189"/>
      <c r="BI82" s="189"/>
      <c r="BJ82" s="189"/>
      <c r="BK82" s="189"/>
      <c r="BL82" s="189"/>
      <c r="BM82" s="189"/>
      <c r="BN82" s="189"/>
      <c r="BO82" s="189"/>
      <c r="BP82" s="189"/>
      <c r="BQ82" s="189"/>
      <c r="BR82" s="189"/>
      <c r="BS82" s="189"/>
      <c r="BT82" s="189"/>
      <c r="BU82" s="189"/>
      <c r="BV82" s="189"/>
      <c r="BW82" s="189"/>
      <c r="BX82" s="189"/>
      <c r="BY82" s="189"/>
      <c r="BZ82" s="189"/>
      <c r="CA82" s="189"/>
      <c r="CB82" s="189"/>
      <c r="CC82" s="189"/>
      <c r="CD82" s="189"/>
      <c r="CE82" s="189"/>
      <c r="CF82" s="189"/>
      <c r="CG82" s="189"/>
      <c r="CH82" s="189"/>
      <c r="CI82" s="189"/>
      <c r="CJ82" s="192"/>
      <c r="XBX82" s="22"/>
      <c r="XBY82" s="22"/>
      <c r="XBZ82" s="22"/>
      <c r="XCA82" s="22"/>
      <c r="XCB82" s="22"/>
      <c r="XCC82" s="22"/>
      <c r="XCD82" s="22"/>
      <c r="XCE82" s="22"/>
      <c r="XCF82" s="22"/>
      <c r="XCG82" s="22"/>
      <c r="XCH82" s="22"/>
      <c r="XCI82" s="22"/>
      <c r="XCJ82" s="22"/>
      <c r="XCK82" s="22"/>
      <c r="XCL82" s="22"/>
      <c r="XCM82" s="22"/>
      <c r="XCN82" s="22"/>
      <c r="XCO82" s="22"/>
      <c r="XCP82" s="22"/>
      <c r="XCQ82" s="22"/>
      <c r="XCR82" s="22"/>
      <c r="XCS82" s="22"/>
      <c r="XCT82" s="22"/>
      <c r="XCU82" s="22"/>
      <c r="XCV82" s="22"/>
      <c r="XCW82" s="22"/>
      <c r="XCX82" s="22"/>
      <c r="XCY82" s="22"/>
      <c r="XCZ82" s="22"/>
      <c r="XDA82" s="22"/>
      <c r="XDB82" s="22"/>
      <c r="XDC82" s="22"/>
      <c r="XDD82" s="22"/>
      <c r="XDE82" s="22"/>
      <c r="XDF82" s="22"/>
      <c r="XDG82" s="22"/>
      <c r="XDH82" s="22"/>
      <c r="XDI82" s="22"/>
      <c r="XDJ82" s="22"/>
      <c r="XDK82" s="22"/>
      <c r="XDL82" s="22"/>
      <c r="XDM82" s="22"/>
      <c r="XDN82" s="22"/>
      <c r="XDO82" s="22"/>
      <c r="XDP82" s="22"/>
      <c r="XDQ82" s="22"/>
      <c r="XDR82" s="22"/>
      <c r="XDS82" s="22"/>
      <c r="XDT82" s="22"/>
      <c r="XDU82" s="22"/>
      <c r="XDV82" s="22"/>
      <c r="XDW82" s="22"/>
      <c r="XDX82" s="22"/>
      <c r="XDY82" s="22"/>
      <c r="XDZ82" s="22"/>
      <c r="XEA82" s="22"/>
      <c r="XEB82" s="22"/>
      <c r="XEC82" s="22"/>
      <c r="XED82" s="22"/>
      <c r="XEE82" s="22"/>
      <c r="XEF82" s="22"/>
      <c r="XEG82" s="22"/>
      <c r="XEH82" s="22"/>
      <c r="XEI82" s="22"/>
      <c r="XEJ82" s="22"/>
      <c r="XEK82" s="22"/>
      <c r="XEL82" s="22"/>
      <c r="XEM82" s="22"/>
      <c r="XEN82" s="22"/>
      <c r="XEO82" s="22"/>
      <c r="XEP82" s="22"/>
      <c r="XEQ82" s="22"/>
      <c r="XER82" s="22"/>
      <c r="XES82" s="22"/>
      <c r="XET82" s="22"/>
      <c r="XEU82" s="22"/>
      <c r="XEV82" s="22"/>
      <c r="XEW82" s="22"/>
      <c r="XEX82" s="22"/>
      <c r="XEY82" s="22"/>
      <c r="XEZ82" s="22"/>
      <c r="XFA82" s="22"/>
      <c r="XFB82" s="22"/>
      <c r="XFC82" s="22"/>
      <c r="XFD82" s="22"/>
    </row>
    <row r="83" s="19" customFormat="1" customHeight="1" spans="1:88 16300:16384">
      <c r="A83" s="192"/>
      <c r="B83" s="189"/>
      <c r="C83" s="189"/>
      <c r="D83" s="189"/>
      <c r="E83" s="189"/>
      <c r="F83" s="189"/>
      <c r="G83" s="189"/>
      <c r="H83" s="189"/>
      <c r="I83" s="189"/>
      <c r="J83" s="189"/>
      <c r="K83" s="189"/>
      <c r="L83" s="189"/>
      <c r="M83" s="189"/>
      <c r="N83" s="189"/>
      <c r="O83" s="189"/>
      <c r="P83" s="189"/>
      <c r="Q83" s="189"/>
      <c r="R83" s="189"/>
      <c r="S83" s="189"/>
      <c r="T83" s="189"/>
      <c r="U83" s="189"/>
      <c r="V83" s="189"/>
      <c r="W83" s="189"/>
      <c r="X83" s="189"/>
      <c r="Y83" s="189"/>
      <c r="Z83" s="189"/>
      <c r="AA83" s="189"/>
      <c r="AB83" s="189"/>
      <c r="AC83" s="189"/>
      <c r="AD83" s="189"/>
      <c r="AE83" s="189"/>
      <c r="AF83" s="189"/>
      <c r="AG83" s="189"/>
      <c r="AH83" s="189"/>
      <c r="AI83" s="189"/>
      <c r="AJ83" s="189"/>
      <c r="AK83" s="189"/>
      <c r="AL83" s="189"/>
      <c r="AM83" s="189"/>
      <c r="AN83" s="189"/>
      <c r="AO83" s="189"/>
      <c r="AP83" s="189"/>
      <c r="AQ83" s="189"/>
      <c r="AR83" s="189"/>
      <c r="AS83" s="189"/>
      <c r="AT83" s="189"/>
      <c r="AU83" s="189"/>
      <c r="AV83" s="189"/>
      <c r="AW83" s="189"/>
      <c r="AX83" s="189"/>
      <c r="AY83" s="189"/>
      <c r="AZ83" s="189"/>
      <c r="BA83" s="189"/>
      <c r="BB83" s="189"/>
      <c r="BC83" s="189"/>
      <c r="BD83" s="189"/>
      <c r="BE83" s="189"/>
      <c r="BF83" s="189"/>
      <c r="BG83" s="189"/>
      <c r="BH83" s="189"/>
      <c r="BI83" s="189"/>
      <c r="BJ83" s="189"/>
      <c r="BK83" s="189"/>
      <c r="BL83" s="189"/>
      <c r="BM83" s="189"/>
      <c r="BN83" s="189"/>
      <c r="BO83" s="189"/>
      <c r="BP83" s="189"/>
      <c r="BQ83" s="189"/>
      <c r="BR83" s="189"/>
      <c r="BS83" s="189"/>
      <c r="BT83" s="189"/>
      <c r="BU83" s="189"/>
      <c r="BV83" s="189"/>
      <c r="BW83" s="189"/>
      <c r="BX83" s="189"/>
      <c r="BY83" s="189"/>
      <c r="BZ83" s="189"/>
      <c r="CA83" s="189"/>
      <c r="CB83" s="189"/>
      <c r="CC83" s="189"/>
      <c r="CD83" s="189"/>
      <c r="CE83" s="189"/>
      <c r="CF83" s="189"/>
      <c r="CG83" s="189"/>
      <c r="CH83" s="189"/>
      <c r="CI83" s="189"/>
      <c r="CJ83" s="192"/>
      <c r="XBX83" s="22"/>
      <c r="XBY83" s="22"/>
      <c r="XBZ83" s="22"/>
      <c r="XCA83" s="22"/>
      <c r="XCB83" s="22"/>
      <c r="XCC83" s="22"/>
      <c r="XCD83" s="22"/>
      <c r="XCE83" s="22"/>
      <c r="XCF83" s="22"/>
      <c r="XCG83" s="22"/>
      <c r="XCH83" s="22"/>
      <c r="XCI83" s="22"/>
      <c r="XCJ83" s="22"/>
      <c r="XCK83" s="22"/>
      <c r="XCL83" s="22"/>
      <c r="XCM83" s="22"/>
      <c r="XCN83" s="22"/>
      <c r="XCO83" s="22"/>
      <c r="XCP83" s="22"/>
      <c r="XCQ83" s="22"/>
      <c r="XCR83" s="22"/>
      <c r="XCS83" s="22"/>
      <c r="XCT83" s="22"/>
      <c r="XCU83" s="22"/>
      <c r="XCV83" s="22"/>
      <c r="XCW83" s="22"/>
      <c r="XCX83" s="22"/>
      <c r="XCY83" s="22"/>
      <c r="XCZ83" s="22"/>
      <c r="XDA83" s="22"/>
      <c r="XDB83" s="22"/>
      <c r="XDC83" s="22"/>
      <c r="XDD83" s="22"/>
      <c r="XDE83" s="22"/>
      <c r="XDF83" s="22"/>
      <c r="XDG83" s="22"/>
      <c r="XDH83" s="22"/>
      <c r="XDI83" s="22"/>
      <c r="XDJ83" s="22"/>
      <c r="XDK83" s="22"/>
      <c r="XDL83" s="22"/>
      <c r="XDM83" s="22"/>
      <c r="XDN83" s="22"/>
      <c r="XDO83" s="22"/>
      <c r="XDP83" s="22"/>
      <c r="XDQ83" s="22"/>
      <c r="XDR83" s="22"/>
      <c r="XDS83" s="22"/>
      <c r="XDT83" s="22"/>
      <c r="XDU83" s="22"/>
      <c r="XDV83" s="22"/>
      <c r="XDW83" s="22"/>
      <c r="XDX83" s="22"/>
      <c r="XDY83" s="22"/>
      <c r="XDZ83" s="22"/>
      <c r="XEA83" s="22"/>
      <c r="XEB83" s="22"/>
      <c r="XEC83" s="22"/>
      <c r="XED83" s="22"/>
      <c r="XEE83" s="22"/>
      <c r="XEF83" s="22"/>
      <c r="XEG83" s="22"/>
      <c r="XEH83" s="22"/>
      <c r="XEI83" s="22"/>
      <c r="XEJ83" s="22"/>
      <c r="XEK83" s="22"/>
      <c r="XEL83" s="22"/>
      <c r="XEM83" s="22"/>
      <c r="XEN83" s="22"/>
      <c r="XEO83" s="22"/>
      <c r="XEP83" s="22"/>
      <c r="XEQ83" s="22"/>
      <c r="XER83" s="22"/>
      <c r="XES83" s="22"/>
      <c r="XET83" s="22"/>
      <c r="XEU83" s="22"/>
      <c r="XEV83" s="22"/>
      <c r="XEW83" s="22"/>
      <c r="XEX83" s="22"/>
      <c r="XEY83" s="22"/>
      <c r="XEZ83" s="22"/>
      <c r="XFA83" s="22"/>
      <c r="XFB83" s="22"/>
      <c r="XFC83" s="22"/>
      <c r="XFD83" s="22"/>
    </row>
    <row r="84" s="19" customFormat="1" customHeight="1" spans="1:88 16300:16384">
      <c r="A84" s="192"/>
      <c r="B84" s="192"/>
      <c r="C84" s="192"/>
      <c r="D84" s="192"/>
      <c r="E84" s="192"/>
      <c r="F84" s="192"/>
      <c r="G84" s="192"/>
      <c r="H84" s="192"/>
      <c r="I84" s="192"/>
      <c r="J84" s="192"/>
      <c r="K84" s="192"/>
      <c r="L84" s="192"/>
      <c r="M84" s="192"/>
      <c r="N84" s="192"/>
      <c r="O84" s="192"/>
      <c r="P84" s="192"/>
      <c r="Q84" s="192"/>
      <c r="R84" s="192"/>
      <c r="S84" s="192"/>
      <c r="T84" s="192"/>
      <c r="U84" s="192"/>
      <c r="V84" s="192"/>
      <c r="W84" s="192"/>
      <c r="X84" s="192"/>
      <c r="Y84" s="192"/>
      <c r="Z84" s="192"/>
      <c r="AA84" s="192"/>
      <c r="AB84" s="192"/>
      <c r="AC84" s="192"/>
      <c r="AD84" s="192"/>
      <c r="AE84" s="192"/>
      <c r="AF84" s="192"/>
      <c r="AG84" s="192"/>
      <c r="AH84" s="192"/>
      <c r="AI84" s="192"/>
      <c r="AJ84" s="192"/>
      <c r="AK84" s="192"/>
      <c r="AL84" s="192"/>
      <c r="AM84" s="192"/>
      <c r="AN84" s="192"/>
      <c r="AO84" s="192"/>
      <c r="AP84" s="192"/>
      <c r="AQ84" s="192"/>
      <c r="AR84" s="192"/>
      <c r="AS84" s="192"/>
      <c r="AT84" s="192"/>
      <c r="AU84" s="192"/>
      <c r="AV84" s="192"/>
      <c r="AW84" s="192"/>
      <c r="AX84" s="192"/>
      <c r="AY84" s="192"/>
      <c r="AZ84" s="192"/>
      <c r="BA84" s="192"/>
      <c r="BB84" s="192"/>
      <c r="BC84" s="192"/>
      <c r="BD84" s="192"/>
      <c r="BE84" s="192"/>
      <c r="BF84" s="192"/>
      <c r="BG84" s="192"/>
      <c r="BH84" s="192"/>
      <c r="BI84" s="192"/>
      <c r="BJ84" s="192"/>
      <c r="BK84" s="192"/>
      <c r="BL84" s="192"/>
      <c r="BM84" s="192"/>
      <c r="BN84" s="192"/>
      <c r="BO84" s="192"/>
      <c r="BP84" s="192"/>
      <c r="BQ84" s="192"/>
      <c r="BR84" s="192"/>
      <c r="BS84" s="192"/>
      <c r="BT84" s="192"/>
      <c r="BU84" s="192"/>
      <c r="BV84" s="192"/>
      <c r="BW84" s="192"/>
      <c r="BX84" s="192"/>
      <c r="BY84" s="192"/>
      <c r="BZ84" s="192"/>
      <c r="CA84" s="192"/>
      <c r="CB84" s="192"/>
      <c r="CC84" s="192"/>
      <c r="CD84" s="192"/>
      <c r="CE84" s="192"/>
      <c r="CF84" s="192"/>
      <c r="CG84" s="192"/>
      <c r="CH84" s="192"/>
      <c r="CI84" s="192"/>
      <c r="CJ84" s="192"/>
      <c r="XBX84" s="22"/>
      <c r="XBY84" s="22"/>
      <c r="XBZ84" s="22"/>
      <c r="XCA84" s="22"/>
      <c r="XCB84" s="22"/>
      <c r="XCC84" s="22"/>
      <c r="XCD84" s="22"/>
      <c r="XCE84" s="22"/>
      <c r="XCF84" s="22"/>
      <c r="XCG84" s="22"/>
      <c r="XCH84" s="22"/>
      <c r="XCI84" s="22"/>
      <c r="XCJ84" s="22"/>
      <c r="XCK84" s="22"/>
      <c r="XCL84" s="22"/>
      <c r="XCM84" s="22"/>
      <c r="XCN84" s="22"/>
      <c r="XCO84" s="22"/>
      <c r="XCP84" s="22"/>
      <c r="XCQ84" s="22"/>
      <c r="XCR84" s="22"/>
      <c r="XCS84" s="22"/>
      <c r="XCT84" s="22"/>
      <c r="XCU84" s="22"/>
      <c r="XCV84" s="22"/>
      <c r="XCW84" s="22"/>
      <c r="XCX84" s="22"/>
      <c r="XCY84" s="22"/>
      <c r="XCZ84" s="22"/>
      <c r="XDA84" s="22"/>
      <c r="XDB84" s="22"/>
      <c r="XDC84" s="22"/>
      <c r="XDD84" s="22"/>
      <c r="XDE84" s="22"/>
      <c r="XDF84" s="22"/>
      <c r="XDG84" s="22"/>
      <c r="XDH84" s="22"/>
      <c r="XDI84" s="22"/>
      <c r="XDJ84" s="22"/>
      <c r="XDK84" s="22"/>
      <c r="XDL84" s="22"/>
      <c r="XDM84" s="22"/>
      <c r="XDN84" s="22"/>
      <c r="XDO84" s="22"/>
      <c r="XDP84" s="22"/>
      <c r="XDQ84" s="22"/>
      <c r="XDR84" s="22"/>
      <c r="XDS84" s="22"/>
      <c r="XDT84" s="22"/>
      <c r="XDU84" s="22"/>
      <c r="XDV84" s="22"/>
      <c r="XDW84" s="22"/>
      <c r="XDX84" s="22"/>
      <c r="XDY84" s="22"/>
      <c r="XDZ84" s="22"/>
      <c r="XEA84" s="22"/>
      <c r="XEB84" s="22"/>
      <c r="XEC84" s="22"/>
      <c r="XED84" s="22"/>
      <c r="XEE84" s="22"/>
      <c r="XEF84" s="22"/>
      <c r="XEG84" s="22"/>
      <c r="XEH84" s="22"/>
      <c r="XEI84" s="22"/>
      <c r="XEJ84" s="22"/>
      <c r="XEK84" s="22"/>
      <c r="XEL84" s="22"/>
      <c r="XEM84" s="22"/>
      <c r="XEN84" s="22"/>
      <c r="XEO84" s="22"/>
      <c r="XEP84" s="22"/>
      <c r="XEQ84" s="22"/>
      <c r="XER84" s="22"/>
      <c r="XES84" s="22"/>
      <c r="XET84" s="22"/>
      <c r="XEU84" s="22"/>
      <c r="XEV84" s="22"/>
      <c r="XEW84" s="22"/>
      <c r="XEX84" s="22"/>
      <c r="XEY84" s="22"/>
      <c r="XEZ84" s="22"/>
      <c r="XFA84" s="22"/>
      <c r="XFB84" s="22"/>
      <c r="XFC84" s="22"/>
      <c r="XFD84" s="22"/>
    </row>
    <row r="85" s="19" customFormat="1" customHeight="1" spans="1:88 16300:16384">
      <c r="A85" s="192"/>
      <c r="B85" s="192"/>
      <c r="C85" s="192"/>
      <c r="D85" s="192"/>
      <c r="E85" s="192"/>
      <c r="F85" s="192"/>
      <c r="G85" s="192"/>
      <c r="H85" s="192"/>
      <c r="I85" s="192"/>
      <c r="J85" s="192"/>
      <c r="K85" s="192"/>
      <c r="L85" s="192"/>
      <c r="M85" s="192"/>
      <c r="N85" s="192"/>
      <c r="O85" s="192"/>
      <c r="P85" s="192"/>
      <c r="Q85" s="192"/>
      <c r="R85" s="192"/>
      <c r="S85" s="192"/>
      <c r="T85" s="192"/>
      <c r="U85" s="192"/>
      <c r="V85" s="192"/>
      <c r="W85" s="192"/>
      <c r="X85" s="192"/>
      <c r="Y85" s="192"/>
      <c r="Z85" s="192"/>
      <c r="AA85" s="192"/>
      <c r="AB85" s="192"/>
      <c r="AC85" s="192"/>
      <c r="AD85" s="192"/>
      <c r="AE85" s="192"/>
      <c r="AF85" s="192"/>
      <c r="AG85" s="192"/>
      <c r="AH85" s="192"/>
      <c r="AI85" s="192"/>
      <c r="AJ85" s="192"/>
      <c r="AK85" s="192"/>
      <c r="AL85" s="192"/>
      <c r="AM85" s="192"/>
      <c r="AN85" s="192"/>
      <c r="AO85" s="192"/>
      <c r="AP85" s="192"/>
      <c r="AQ85" s="192"/>
      <c r="AR85" s="192"/>
      <c r="AS85" s="192"/>
      <c r="AT85" s="192"/>
      <c r="AU85" s="192"/>
      <c r="AV85" s="192"/>
      <c r="AW85" s="192"/>
      <c r="AX85" s="192"/>
      <c r="AY85" s="192"/>
      <c r="AZ85" s="192"/>
      <c r="BA85" s="192"/>
      <c r="BB85" s="192"/>
      <c r="BC85" s="192"/>
      <c r="BD85" s="192"/>
      <c r="BE85" s="192"/>
      <c r="BF85" s="192"/>
      <c r="BG85" s="192"/>
      <c r="BH85" s="192"/>
      <c r="BI85" s="192"/>
      <c r="BJ85" s="192"/>
      <c r="BK85" s="192"/>
      <c r="BL85" s="192"/>
      <c r="BM85" s="192"/>
      <c r="BN85" s="192"/>
      <c r="BO85" s="192"/>
      <c r="BP85" s="192"/>
      <c r="BQ85" s="192"/>
      <c r="BR85" s="192"/>
      <c r="BS85" s="192"/>
      <c r="BT85" s="192"/>
      <c r="BU85" s="192"/>
      <c r="BV85" s="192"/>
      <c r="BW85" s="192"/>
      <c r="BX85" s="192"/>
      <c r="BY85" s="192"/>
      <c r="BZ85" s="192"/>
      <c r="CA85" s="192"/>
      <c r="CB85" s="192"/>
      <c r="CC85" s="192"/>
      <c r="CD85" s="192"/>
      <c r="CE85" s="192"/>
      <c r="CF85" s="192"/>
      <c r="CG85" s="192"/>
      <c r="CH85" s="192"/>
      <c r="CI85" s="192"/>
      <c r="CJ85" s="192"/>
      <c r="XBX85" s="22"/>
      <c r="XBY85" s="22"/>
      <c r="XBZ85" s="22"/>
      <c r="XCA85" s="22"/>
      <c r="XCB85" s="22"/>
      <c r="XCC85" s="22"/>
      <c r="XCD85" s="22"/>
      <c r="XCE85" s="22"/>
      <c r="XCF85" s="22"/>
      <c r="XCG85" s="22"/>
      <c r="XCH85" s="22"/>
      <c r="XCI85" s="22"/>
      <c r="XCJ85" s="22"/>
      <c r="XCK85" s="22"/>
      <c r="XCL85" s="22"/>
      <c r="XCM85" s="22"/>
      <c r="XCN85" s="22"/>
      <c r="XCO85" s="22"/>
      <c r="XCP85" s="22"/>
      <c r="XCQ85" s="22"/>
      <c r="XCR85" s="22"/>
      <c r="XCS85" s="22"/>
      <c r="XCT85" s="22"/>
      <c r="XCU85" s="22"/>
      <c r="XCV85" s="22"/>
      <c r="XCW85" s="22"/>
      <c r="XCX85" s="22"/>
      <c r="XCY85" s="22"/>
      <c r="XCZ85" s="22"/>
      <c r="XDA85" s="22"/>
      <c r="XDB85" s="22"/>
      <c r="XDC85" s="22"/>
      <c r="XDD85" s="22"/>
      <c r="XDE85" s="22"/>
      <c r="XDF85" s="22"/>
      <c r="XDG85" s="22"/>
      <c r="XDH85" s="22"/>
      <c r="XDI85" s="22"/>
      <c r="XDJ85" s="22"/>
      <c r="XDK85" s="22"/>
      <c r="XDL85" s="22"/>
      <c r="XDM85" s="22"/>
      <c r="XDN85" s="22"/>
      <c r="XDO85" s="22"/>
      <c r="XDP85" s="22"/>
      <c r="XDQ85" s="22"/>
      <c r="XDR85" s="22"/>
      <c r="XDS85" s="22"/>
      <c r="XDT85" s="22"/>
      <c r="XDU85" s="22"/>
      <c r="XDV85" s="22"/>
      <c r="XDW85" s="22"/>
      <c r="XDX85" s="22"/>
      <c r="XDY85" s="22"/>
      <c r="XDZ85" s="22"/>
      <c r="XEA85" s="22"/>
      <c r="XEB85" s="22"/>
      <c r="XEC85" s="22"/>
      <c r="XED85" s="22"/>
      <c r="XEE85" s="22"/>
      <c r="XEF85" s="22"/>
      <c r="XEG85" s="22"/>
      <c r="XEH85" s="22"/>
      <c r="XEI85" s="22"/>
      <c r="XEJ85" s="22"/>
      <c r="XEK85" s="22"/>
      <c r="XEL85" s="22"/>
      <c r="XEM85" s="22"/>
      <c r="XEN85" s="22"/>
      <c r="XEO85" s="22"/>
      <c r="XEP85" s="22"/>
      <c r="XEQ85" s="22"/>
      <c r="XER85" s="22"/>
      <c r="XES85" s="22"/>
      <c r="XET85" s="22"/>
      <c r="XEU85" s="22"/>
      <c r="XEV85" s="22"/>
      <c r="XEW85" s="22"/>
      <c r="XEX85" s="22"/>
      <c r="XEY85" s="22"/>
      <c r="XEZ85" s="22"/>
      <c r="XFA85" s="22"/>
      <c r="XFB85" s="22"/>
      <c r="XFC85" s="22"/>
      <c r="XFD85" s="22"/>
    </row>
    <row r="86" s="19" customFormat="1" customHeight="1" spans="1:88 16300:16384">
      <c r="A86" s="192"/>
      <c r="B86" s="192"/>
      <c r="C86" s="192"/>
      <c r="D86" s="192"/>
      <c r="E86" s="192"/>
      <c r="F86" s="192"/>
      <c r="G86" s="192"/>
      <c r="H86" s="192"/>
      <c r="I86" s="192"/>
      <c r="J86" s="192"/>
      <c r="K86" s="192"/>
      <c r="L86" s="192"/>
      <c r="M86" s="192"/>
      <c r="N86" s="192"/>
      <c r="O86" s="192"/>
      <c r="P86" s="192"/>
      <c r="Q86" s="192"/>
      <c r="R86" s="192"/>
      <c r="S86" s="192"/>
      <c r="T86" s="192"/>
      <c r="U86" s="192"/>
      <c r="V86" s="192"/>
      <c r="W86" s="192"/>
      <c r="X86" s="192"/>
      <c r="Y86" s="192"/>
      <c r="Z86" s="192"/>
      <c r="AA86" s="192"/>
      <c r="AB86" s="192"/>
      <c r="AC86" s="192"/>
      <c r="AD86" s="192"/>
      <c r="AE86" s="192"/>
      <c r="AF86" s="192"/>
      <c r="AG86" s="192"/>
      <c r="AH86" s="192"/>
      <c r="AI86" s="192"/>
      <c r="AJ86" s="192"/>
      <c r="AK86" s="192"/>
      <c r="AL86" s="192"/>
      <c r="AM86" s="192"/>
      <c r="AN86" s="192"/>
      <c r="AO86" s="192"/>
      <c r="AP86" s="192"/>
      <c r="AQ86" s="192"/>
      <c r="AR86" s="192"/>
      <c r="AS86" s="192"/>
      <c r="AT86" s="192"/>
      <c r="AU86" s="192"/>
      <c r="AV86" s="192"/>
      <c r="AW86" s="192"/>
      <c r="AX86" s="192"/>
      <c r="AY86" s="192"/>
      <c r="AZ86" s="192"/>
      <c r="BA86" s="192"/>
      <c r="BB86" s="192"/>
      <c r="BC86" s="192"/>
      <c r="BD86" s="192"/>
      <c r="BE86" s="192"/>
      <c r="BF86" s="192"/>
      <c r="BG86" s="192"/>
      <c r="BH86" s="192"/>
      <c r="BI86" s="192"/>
      <c r="BJ86" s="192"/>
      <c r="BK86" s="192"/>
      <c r="BL86" s="192"/>
      <c r="BM86" s="192"/>
      <c r="BN86" s="192"/>
      <c r="BO86" s="192"/>
      <c r="BP86" s="192"/>
      <c r="BQ86" s="192"/>
      <c r="BR86" s="192"/>
      <c r="BS86" s="192"/>
      <c r="BT86" s="192"/>
      <c r="BU86" s="192"/>
      <c r="BV86" s="192"/>
      <c r="BW86" s="192"/>
      <c r="BX86" s="192"/>
      <c r="BY86" s="192"/>
      <c r="BZ86" s="192"/>
      <c r="CA86" s="192"/>
      <c r="CB86" s="192"/>
      <c r="CC86" s="192"/>
      <c r="CD86" s="192"/>
      <c r="CE86" s="192"/>
      <c r="CF86" s="192"/>
      <c r="CG86" s="192"/>
      <c r="CH86" s="192"/>
      <c r="CI86" s="192"/>
      <c r="CJ86" s="192"/>
      <c r="XBX86" s="22"/>
      <c r="XBY86" s="22"/>
      <c r="XBZ86" s="22"/>
      <c r="XCA86" s="22"/>
      <c r="XCB86" s="22"/>
      <c r="XCC86" s="22"/>
      <c r="XCD86" s="22"/>
      <c r="XCE86" s="22"/>
      <c r="XCF86" s="22"/>
      <c r="XCG86" s="22"/>
      <c r="XCH86" s="22"/>
      <c r="XCI86" s="22"/>
      <c r="XCJ86" s="22"/>
      <c r="XCK86" s="22"/>
      <c r="XCL86" s="22"/>
      <c r="XCM86" s="22"/>
      <c r="XCN86" s="22"/>
      <c r="XCO86" s="22"/>
      <c r="XCP86" s="22"/>
      <c r="XCQ86" s="22"/>
      <c r="XCR86" s="22"/>
      <c r="XCS86" s="22"/>
      <c r="XCT86" s="22"/>
      <c r="XCU86" s="22"/>
      <c r="XCV86" s="22"/>
      <c r="XCW86" s="22"/>
      <c r="XCX86" s="22"/>
      <c r="XCY86" s="22"/>
      <c r="XCZ86" s="22"/>
      <c r="XDA86" s="22"/>
      <c r="XDB86" s="22"/>
      <c r="XDC86" s="22"/>
      <c r="XDD86" s="22"/>
      <c r="XDE86" s="22"/>
      <c r="XDF86" s="22"/>
      <c r="XDG86" s="22"/>
      <c r="XDH86" s="22"/>
      <c r="XDI86" s="22"/>
      <c r="XDJ86" s="22"/>
      <c r="XDK86" s="22"/>
      <c r="XDL86" s="22"/>
      <c r="XDM86" s="22"/>
      <c r="XDN86" s="22"/>
      <c r="XDO86" s="22"/>
      <c r="XDP86" s="22"/>
      <c r="XDQ86" s="22"/>
      <c r="XDR86" s="22"/>
      <c r="XDS86" s="22"/>
      <c r="XDT86" s="22"/>
      <c r="XDU86" s="22"/>
      <c r="XDV86" s="22"/>
      <c r="XDW86" s="22"/>
      <c r="XDX86" s="22"/>
      <c r="XDY86" s="22"/>
      <c r="XDZ86" s="22"/>
      <c r="XEA86" s="22"/>
      <c r="XEB86" s="22"/>
      <c r="XEC86" s="22"/>
      <c r="XED86" s="22"/>
      <c r="XEE86" s="22"/>
      <c r="XEF86" s="22"/>
      <c r="XEG86" s="22"/>
      <c r="XEH86" s="22"/>
      <c r="XEI86" s="22"/>
      <c r="XEJ86" s="22"/>
      <c r="XEK86" s="22"/>
      <c r="XEL86" s="22"/>
      <c r="XEM86" s="22"/>
      <c r="XEN86" s="22"/>
      <c r="XEO86" s="22"/>
      <c r="XEP86" s="22"/>
      <c r="XEQ86" s="22"/>
      <c r="XER86" s="22"/>
      <c r="XES86" s="22"/>
      <c r="XET86" s="22"/>
      <c r="XEU86" s="22"/>
      <c r="XEV86" s="22"/>
      <c r="XEW86" s="22"/>
      <c r="XEX86" s="22"/>
      <c r="XEY86" s="22"/>
      <c r="XEZ86" s="22"/>
      <c r="XFA86" s="22"/>
      <c r="XFB86" s="22"/>
      <c r="XFC86" s="22"/>
      <c r="XFD86" s="22"/>
    </row>
    <row r="87" s="19" customFormat="1" customHeight="1" spans="1:88 16300:16384">
      <c r="A87" s="192"/>
      <c r="B87" s="192"/>
      <c r="C87" s="192"/>
      <c r="D87" s="192"/>
      <c r="E87" s="192"/>
      <c r="F87" s="192"/>
      <c r="G87" s="192"/>
      <c r="H87" s="192"/>
      <c r="I87" s="192"/>
      <c r="J87" s="192"/>
      <c r="K87" s="192"/>
      <c r="L87" s="192"/>
      <c r="M87" s="192"/>
      <c r="N87" s="192"/>
      <c r="O87" s="192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92"/>
      <c r="AG87" s="192"/>
      <c r="AH87" s="192"/>
      <c r="AI87" s="192"/>
      <c r="AJ87" s="192"/>
      <c r="AK87" s="192"/>
      <c r="AL87" s="192"/>
      <c r="AM87" s="192"/>
      <c r="AN87" s="192"/>
      <c r="AO87" s="192"/>
      <c r="AP87" s="192"/>
      <c r="AQ87" s="192"/>
      <c r="AR87" s="192"/>
      <c r="AS87" s="192"/>
      <c r="AT87" s="192"/>
      <c r="AU87" s="192"/>
      <c r="AV87" s="192"/>
      <c r="AW87" s="192"/>
      <c r="AX87" s="192"/>
      <c r="AY87" s="192"/>
      <c r="AZ87" s="192"/>
      <c r="BA87" s="192"/>
      <c r="BB87" s="192"/>
      <c r="BC87" s="192"/>
      <c r="BD87" s="192"/>
      <c r="BE87" s="192"/>
      <c r="BF87" s="192"/>
      <c r="BG87" s="192"/>
      <c r="BH87" s="192"/>
      <c r="BI87" s="192"/>
      <c r="BJ87" s="192"/>
      <c r="BK87" s="192"/>
      <c r="BL87" s="192"/>
      <c r="BM87" s="192"/>
      <c r="BN87" s="192"/>
      <c r="BO87" s="192"/>
      <c r="BP87" s="192"/>
      <c r="BQ87" s="192"/>
      <c r="BR87" s="192"/>
      <c r="BS87" s="192"/>
      <c r="BT87" s="192"/>
      <c r="BU87" s="192"/>
      <c r="BV87" s="192"/>
      <c r="BW87" s="192"/>
      <c r="BX87" s="192"/>
      <c r="BY87" s="192"/>
      <c r="BZ87" s="192"/>
      <c r="CA87" s="192"/>
      <c r="CB87" s="192"/>
      <c r="CC87" s="192"/>
      <c r="CD87" s="192"/>
      <c r="CE87" s="192"/>
      <c r="CF87" s="192"/>
      <c r="CG87" s="192"/>
      <c r="CH87" s="192"/>
      <c r="CI87" s="192"/>
      <c r="CJ87" s="192"/>
      <c r="XBX87" s="22"/>
      <c r="XBY87" s="22"/>
      <c r="XBZ87" s="22"/>
      <c r="XCA87" s="22"/>
      <c r="XCB87" s="22"/>
      <c r="XCC87" s="22"/>
      <c r="XCD87" s="22"/>
      <c r="XCE87" s="22"/>
      <c r="XCF87" s="22"/>
      <c r="XCG87" s="22"/>
      <c r="XCH87" s="22"/>
      <c r="XCI87" s="22"/>
      <c r="XCJ87" s="22"/>
      <c r="XCK87" s="22"/>
      <c r="XCL87" s="22"/>
      <c r="XCM87" s="22"/>
      <c r="XCN87" s="22"/>
      <c r="XCO87" s="22"/>
      <c r="XCP87" s="22"/>
      <c r="XCQ87" s="22"/>
      <c r="XCR87" s="22"/>
      <c r="XCS87" s="22"/>
      <c r="XCT87" s="22"/>
      <c r="XCU87" s="22"/>
      <c r="XCV87" s="22"/>
      <c r="XCW87" s="22"/>
      <c r="XCX87" s="22"/>
      <c r="XCY87" s="22"/>
      <c r="XCZ87" s="22"/>
      <c r="XDA87" s="22"/>
      <c r="XDB87" s="22"/>
      <c r="XDC87" s="22"/>
      <c r="XDD87" s="22"/>
      <c r="XDE87" s="22"/>
      <c r="XDF87" s="22"/>
      <c r="XDG87" s="22"/>
      <c r="XDH87" s="22"/>
      <c r="XDI87" s="22"/>
      <c r="XDJ87" s="22"/>
      <c r="XDK87" s="22"/>
      <c r="XDL87" s="22"/>
      <c r="XDM87" s="22"/>
      <c r="XDN87" s="22"/>
      <c r="XDO87" s="22"/>
      <c r="XDP87" s="22"/>
      <c r="XDQ87" s="22"/>
      <c r="XDR87" s="22"/>
      <c r="XDS87" s="22"/>
      <c r="XDT87" s="22"/>
      <c r="XDU87" s="22"/>
      <c r="XDV87" s="22"/>
      <c r="XDW87" s="22"/>
      <c r="XDX87" s="22"/>
      <c r="XDY87" s="22"/>
      <c r="XDZ87" s="22"/>
      <c r="XEA87" s="22"/>
      <c r="XEB87" s="22"/>
      <c r="XEC87" s="22"/>
      <c r="XED87" s="22"/>
      <c r="XEE87" s="22"/>
      <c r="XEF87" s="22"/>
      <c r="XEG87" s="22"/>
      <c r="XEH87" s="22"/>
      <c r="XEI87" s="22"/>
      <c r="XEJ87" s="22"/>
      <c r="XEK87" s="22"/>
      <c r="XEL87" s="22"/>
      <c r="XEM87" s="22"/>
      <c r="XEN87" s="22"/>
      <c r="XEO87" s="22"/>
      <c r="XEP87" s="22"/>
      <c r="XEQ87" s="22"/>
      <c r="XER87" s="22"/>
      <c r="XES87" s="22"/>
      <c r="XET87" s="22"/>
      <c r="XEU87" s="22"/>
      <c r="XEV87" s="22"/>
      <c r="XEW87" s="22"/>
      <c r="XEX87" s="22"/>
      <c r="XEY87" s="22"/>
      <c r="XEZ87" s="22"/>
      <c r="XFA87" s="22"/>
      <c r="XFB87" s="22"/>
      <c r="XFC87" s="22"/>
      <c r="XFD87" s="22"/>
    </row>
    <row r="88" s="19" customFormat="1" customHeight="1" spans="1:88 16300:16384">
      <c r="A88" s="192"/>
      <c r="B88" s="192"/>
      <c r="C88" s="192"/>
      <c r="D88" s="192"/>
      <c r="E88" s="192"/>
      <c r="F88" s="192"/>
      <c r="G88" s="192"/>
      <c r="H88" s="192"/>
      <c r="I88" s="192"/>
      <c r="J88" s="192"/>
      <c r="K88" s="192"/>
      <c r="L88" s="192"/>
      <c r="M88" s="192"/>
      <c r="N88" s="192"/>
      <c r="O88" s="192"/>
      <c r="P88" s="192"/>
      <c r="Q88" s="192"/>
      <c r="R88" s="192"/>
      <c r="S88" s="192"/>
      <c r="T88" s="192"/>
      <c r="U88" s="192"/>
      <c r="V88" s="192"/>
      <c r="W88" s="192"/>
      <c r="X88" s="192"/>
      <c r="Y88" s="192"/>
      <c r="Z88" s="192"/>
      <c r="AA88" s="192"/>
      <c r="AB88" s="192"/>
      <c r="AC88" s="192"/>
      <c r="AD88" s="192"/>
      <c r="AE88" s="192"/>
      <c r="AF88" s="192"/>
      <c r="AG88" s="192"/>
      <c r="AH88" s="192"/>
      <c r="AI88" s="192"/>
      <c r="AJ88" s="192"/>
      <c r="AK88" s="192"/>
      <c r="AL88" s="192"/>
      <c r="AM88" s="192"/>
      <c r="AN88" s="192"/>
      <c r="AO88" s="192"/>
      <c r="AP88" s="192"/>
      <c r="AQ88" s="192"/>
      <c r="AR88" s="192"/>
      <c r="AS88" s="192"/>
      <c r="AT88" s="192"/>
      <c r="AU88" s="192"/>
      <c r="AV88" s="192"/>
      <c r="AW88" s="192"/>
      <c r="AX88" s="192"/>
      <c r="AY88" s="192"/>
      <c r="AZ88" s="192"/>
      <c r="BA88" s="192"/>
      <c r="BB88" s="192"/>
      <c r="BC88" s="192"/>
      <c r="BD88" s="192"/>
      <c r="BE88" s="192"/>
      <c r="BF88" s="192"/>
      <c r="BG88" s="192"/>
      <c r="BH88" s="192"/>
      <c r="BI88" s="192"/>
      <c r="BJ88" s="192"/>
      <c r="BK88" s="192"/>
      <c r="BL88" s="192"/>
      <c r="BM88" s="192"/>
      <c r="BN88" s="192"/>
      <c r="BO88" s="192"/>
      <c r="BP88" s="192"/>
      <c r="BQ88" s="192"/>
      <c r="BR88" s="192"/>
      <c r="BS88" s="192"/>
      <c r="BT88" s="192"/>
      <c r="BU88" s="192"/>
      <c r="BV88" s="192"/>
      <c r="BW88" s="192"/>
      <c r="BX88" s="192"/>
      <c r="BY88" s="192"/>
      <c r="BZ88" s="192"/>
      <c r="CA88" s="192"/>
      <c r="CB88" s="192"/>
      <c r="CC88" s="192"/>
      <c r="CD88" s="192"/>
      <c r="CE88" s="192"/>
      <c r="CF88" s="192"/>
      <c r="CG88" s="192"/>
      <c r="CH88" s="192"/>
      <c r="CI88" s="192"/>
      <c r="CJ88" s="192"/>
      <c r="XBX88" s="22"/>
      <c r="XBY88" s="22"/>
      <c r="XBZ88" s="22"/>
      <c r="XCA88" s="22"/>
      <c r="XCB88" s="22"/>
      <c r="XCC88" s="22"/>
      <c r="XCD88" s="22"/>
      <c r="XCE88" s="22"/>
      <c r="XCF88" s="22"/>
      <c r="XCG88" s="22"/>
      <c r="XCH88" s="22"/>
      <c r="XCI88" s="22"/>
      <c r="XCJ88" s="22"/>
      <c r="XCK88" s="22"/>
      <c r="XCL88" s="22"/>
      <c r="XCM88" s="22"/>
      <c r="XCN88" s="22"/>
      <c r="XCO88" s="22"/>
      <c r="XCP88" s="22"/>
      <c r="XCQ88" s="22"/>
      <c r="XCR88" s="22"/>
      <c r="XCS88" s="22"/>
      <c r="XCT88" s="22"/>
      <c r="XCU88" s="22"/>
      <c r="XCV88" s="22"/>
      <c r="XCW88" s="22"/>
      <c r="XCX88" s="22"/>
      <c r="XCY88" s="22"/>
      <c r="XCZ88" s="22"/>
      <c r="XDA88" s="22"/>
      <c r="XDB88" s="22"/>
      <c r="XDC88" s="22"/>
      <c r="XDD88" s="22"/>
      <c r="XDE88" s="22"/>
      <c r="XDF88" s="22"/>
      <c r="XDG88" s="22"/>
      <c r="XDH88" s="22"/>
      <c r="XDI88" s="22"/>
      <c r="XDJ88" s="22"/>
      <c r="XDK88" s="22"/>
      <c r="XDL88" s="22"/>
      <c r="XDM88" s="22"/>
      <c r="XDN88" s="22"/>
      <c r="XDO88" s="22"/>
      <c r="XDP88" s="22"/>
      <c r="XDQ88" s="22"/>
      <c r="XDR88" s="22"/>
      <c r="XDS88" s="22"/>
      <c r="XDT88" s="22"/>
      <c r="XDU88" s="22"/>
      <c r="XDV88" s="22"/>
      <c r="XDW88" s="22"/>
      <c r="XDX88" s="22"/>
      <c r="XDY88" s="22"/>
      <c r="XDZ88" s="22"/>
      <c r="XEA88" s="22"/>
      <c r="XEB88" s="22"/>
      <c r="XEC88" s="22"/>
      <c r="XED88" s="22"/>
      <c r="XEE88" s="22"/>
      <c r="XEF88" s="22"/>
      <c r="XEG88" s="22"/>
      <c r="XEH88" s="22"/>
      <c r="XEI88" s="22"/>
      <c r="XEJ88" s="22"/>
      <c r="XEK88" s="22"/>
      <c r="XEL88" s="22"/>
      <c r="XEM88" s="22"/>
      <c r="XEN88" s="22"/>
      <c r="XEO88" s="22"/>
      <c r="XEP88" s="22"/>
      <c r="XEQ88" s="22"/>
      <c r="XER88" s="22"/>
      <c r="XES88" s="22"/>
      <c r="XET88" s="22"/>
      <c r="XEU88" s="22"/>
      <c r="XEV88" s="22"/>
      <c r="XEW88" s="22"/>
      <c r="XEX88" s="22"/>
      <c r="XEY88" s="22"/>
      <c r="XEZ88" s="22"/>
      <c r="XFA88" s="22"/>
      <c r="XFB88" s="22"/>
      <c r="XFC88" s="22"/>
      <c r="XFD88" s="22"/>
    </row>
    <row r="89" s="19" customFormat="1" customHeight="1" spans="1:88 16300:16384">
      <c r="A89" s="192"/>
      <c r="B89" s="192"/>
      <c r="C89" s="192"/>
      <c r="D89" s="192"/>
      <c r="E89" s="192"/>
      <c r="F89" s="192"/>
      <c r="G89" s="192"/>
      <c r="H89" s="192"/>
      <c r="I89" s="192"/>
      <c r="J89" s="192"/>
      <c r="K89" s="192"/>
      <c r="L89" s="192"/>
      <c r="M89" s="192"/>
      <c r="N89" s="192"/>
      <c r="O89" s="192"/>
      <c r="P89" s="192"/>
      <c r="Q89" s="192"/>
      <c r="R89" s="192"/>
      <c r="S89" s="192"/>
      <c r="T89" s="192"/>
      <c r="U89" s="192"/>
      <c r="V89" s="192"/>
      <c r="W89" s="192"/>
      <c r="X89" s="192"/>
      <c r="Y89" s="192"/>
      <c r="Z89" s="192"/>
      <c r="AA89" s="192"/>
      <c r="AB89" s="192"/>
      <c r="AC89" s="192"/>
      <c r="AD89" s="192"/>
      <c r="AE89" s="192"/>
      <c r="AF89" s="192"/>
      <c r="AG89" s="192"/>
      <c r="AH89" s="192"/>
      <c r="AI89" s="192"/>
      <c r="AJ89" s="192"/>
      <c r="AK89" s="192"/>
      <c r="AL89" s="192"/>
      <c r="AM89" s="192"/>
      <c r="AN89" s="192"/>
      <c r="AO89" s="192"/>
      <c r="AP89" s="192"/>
      <c r="AQ89" s="192"/>
      <c r="AR89" s="192"/>
      <c r="AS89" s="192"/>
      <c r="AT89" s="192"/>
      <c r="AU89" s="192"/>
      <c r="AV89" s="192"/>
      <c r="AW89" s="192"/>
      <c r="AX89" s="192"/>
      <c r="AY89" s="192"/>
      <c r="AZ89" s="192"/>
      <c r="BA89" s="192"/>
      <c r="BB89" s="192"/>
      <c r="BC89" s="192"/>
      <c r="BD89" s="192"/>
      <c r="BE89" s="192"/>
      <c r="BF89" s="192"/>
      <c r="BG89" s="192"/>
      <c r="BH89" s="192"/>
      <c r="BI89" s="192"/>
      <c r="BJ89" s="192"/>
      <c r="BK89" s="192"/>
      <c r="BL89" s="192"/>
      <c r="BM89" s="192"/>
      <c r="BN89" s="192"/>
      <c r="BO89" s="192"/>
      <c r="BP89" s="192"/>
      <c r="BQ89" s="192"/>
      <c r="BR89" s="192"/>
      <c r="BS89" s="192"/>
      <c r="BT89" s="192"/>
      <c r="BU89" s="192"/>
      <c r="BV89" s="192"/>
      <c r="BW89" s="192"/>
      <c r="BX89" s="192"/>
      <c r="BY89" s="192"/>
      <c r="BZ89" s="192"/>
      <c r="CA89" s="192"/>
      <c r="CB89" s="192"/>
      <c r="CC89" s="192"/>
      <c r="CD89" s="192"/>
      <c r="CE89" s="192"/>
      <c r="CF89" s="192"/>
      <c r="CG89" s="192"/>
      <c r="CH89" s="192"/>
      <c r="CI89" s="192"/>
      <c r="CJ89" s="192"/>
      <c r="XBX89" s="22"/>
      <c r="XBY89" s="22"/>
      <c r="XBZ89" s="22"/>
      <c r="XCA89" s="22"/>
      <c r="XCB89" s="22"/>
      <c r="XCC89" s="22"/>
      <c r="XCD89" s="22"/>
      <c r="XCE89" s="22"/>
      <c r="XCF89" s="22"/>
      <c r="XCG89" s="22"/>
      <c r="XCH89" s="22"/>
      <c r="XCI89" s="22"/>
      <c r="XCJ89" s="22"/>
      <c r="XCK89" s="22"/>
      <c r="XCL89" s="22"/>
      <c r="XCM89" s="22"/>
      <c r="XCN89" s="22"/>
      <c r="XCO89" s="22"/>
      <c r="XCP89" s="22"/>
      <c r="XCQ89" s="22"/>
      <c r="XCR89" s="22"/>
      <c r="XCS89" s="22"/>
      <c r="XCT89" s="22"/>
      <c r="XCU89" s="22"/>
      <c r="XCV89" s="22"/>
      <c r="XCW89" s="22"/>
      <c r="XCX89" s="22"/>
      <c r="XCY89" s="22"/>
      <c r="XCZ89" s="22"/>
      <c r="XDA89" s="22"/>
      <c r="XDB89" s="22"/>
      <c r="XDC89" s="22"/>
      <c r="XDD89" s="22"/>
      <c r="XDE89" s="22"/>
      <c r="XDF89" s="22"/>
      <c r="XDG89" s="22"/>
      <c r="XDH89" s="22"/>
      <c r="XDI89" s="22"/>
      <c r="XDJ89" s="22"/>
      <c r="XDK89" s="22"/>
      <c r="XDL89" s="22"/>
      <c r="XDM89" s="22"/>
      <c r="XDN89" s="22"/>
      <c r="XDO89" s="22"/>
      <c r="XDP89" s="22"/>
      <c r="XDQ89" s="22"/>
      <c r="XDR89" s="22"/>
      <c r="XDS89" s="22"/>
      <c r="XDT89" s="22"/>
      <c r="XDU89" s="22"/>
      <c r="XDV89" s="22"/>
      <c r="XDW89" s="22"/>
      <c r="XDX89" s="22"/>
      <c r="XDY89" s="22"/>
      <c r="XDZ89" s="22"/>
      <c r="XEA89" s="22"/>
      <c r="XEB89" s="22"/>
      <c r="XEC89" s="22"/>
      <c r="XED89" s="22"/>
      <c r="XEE89" s="22"/>
      <c r="XEF89" s="22"/>
      <c r="XEG89" s="22"/>
      <c r="XEH89" s="22"/>
      <c r="XEI89" s="22"/>
      <c r="XEJ89" s="22"/>
      <c r="XEK89" s="22"/>
      <c r="XEL89" s="22"/>
      <c r="XEM89" s="22"/>
      <c r="XEN89" s="22"/>
      <c r="XEO89" s="22"/>
      <c r="XEP89" s="22"/>
      <c r="XEQ89" s="22"/>
      <c r="XER89" s="22"/>
      <c r="XES89" s="22"/>
      <c r="XET89" s="22"/>
      <c r="XEU89" s="22"/>
      <c r="XEV89" s="22"/>
      <c r="XEW89" s="22"/>
      <c r="XEX89" s="22"/>
      <c r="XEY89" s="22"/>
      <c r="XEZ89" s="22"/>
      <c r="XFA89" s="22"/>
      <c r="XFB89" s="22"/>
      <c r="XFC89" s="22"/>
      <c r="XFD89" s="22"/>
    </row>
    <row r="90" s="19" customFormat="1" customHeight="1" spans="1:88 16300:16384">
      <c r="A90" s="192"/>
      <c r="B90" s="192"/>
      <c r="C90" s="192"/>
      <c r="D90" s="192"/>
      <c r="E90" s="192"/>
      <c r="F90" s="192"/>
      <c r="G90" s="192"/>
      <c r="H90" s="192"/>
      <c r="I90" s="192"/>
      <c r="J90" s="192"/>
      <c r="K90" s="192"/>
      <c r="L90" s="192"/>
      <c r="M90" s="192"/>
      <c r="N90" s="192"/>
      <c r="O90" s="192"/>
      <c r="P90" s="192"/>
      <c r="Q90" s="192"/>
      <c r="R90" s="192"/>
      <c r="S90" s="192"/>
      <c r="T90" s="192"/>
      <c r="U90" s="192"/>
      <c r="V90" s="192"/>
      <c r="W90" s="192"/>
      <c r="X90" s="192"/>
      <c r="Y90" s="192"/>
      <c r="Z90" s="192"/>
      <c r="AA90" s="192"/>
      <c r="AB90" s="192"/>
      <c r="AC90" s="192"/>
      <c r="AD90" s="192"/>
      <c r="AE90" s="192"/>
      <c r="AF90" s="192"/>
      <c r="AG90" s="192"/>
      <c r="AH90" s="192"/>
      <c r="AI90" s="192"/>
      <c r="AJ90" s="192"/>
      <c r="AK90" s="192"/>
      <c r="AL90" s="192"/>
      <c r="AM90" s="192"/>
      <c r="AN90" s="192"/>
      <c r="AO90" s="192"/>
      <c r="AP90" s="192"/>
      <c r="AQ90" s="192"/>
      <c r="AR90" s="192"/>
      <c r="AS90" s="192"/>
      <c r="AT90" s="192"/>
      <c r="AU90" s="192"/>
      <c r="AV90" s="192"/>
      <c r="AW90" s="192"/>
      <c r="AX90" s="192"/>
      <c r="AY90" s="192"/>
      <c r="AZ90" s="192"/>
      <c r="BA90" s="192"/>
      <c r="BB90" s="192"/>
      <c r="BC90" s="192"/>
      <c r="BD90" s="192"/>
      <c r="BE90" s="192"/>
      <c r="BF90" s="192"/>
      <c r="BG90" s="192"/>
      <c r="BH90" s="192"/>
      <c r="BI90" s="192"/>
      <c r="BJ90" s="192"/>
      <c r="BK90" s="192"/>
      <c r="BL90" s="192"/>
      <c r="BM90" s="192"/>
      <c r="BN90" s="192"/>
      <c r="BO90" s="192"/>
      <c r="BP90" s="192"/>
      <c r="BQ90" s="192"/>
      <c r="BR90" s="192"/>
      <c r="BS90" s="192"/>
      <c r="BT90" s="192"/>
      <c r="BU90" s="192"/>
      <c r="BV90" s="192"/>
      <c r="BW90" s="192"/>
      <c r="BX90" s="192"/>
      <c r="BY90" s="192"/>
      <c r="BZ90" s="192"/>
      <c r="CA90" s="192"/>
      <c r="CB90" s="192"/>
      <c r="CC90" s="192"/>
      <c r="CD90" s="192"/>
      <c r="CE90" s="192"/>
      <c r="CF90" s="192"/>
      <c r="CG90" s="192"/>
      <c r="CH90" s="192"/>
      <c r="CI90" s="192"/>
      <c r="CJ90" s="192"/>
      <c r="XBX90" s="22"/>
      <c r="XBY90" s="22"/>
      <c r="XBZ90" s="22"/>
      <c r="XCA90" s="22"/>
      <c r="XCB90" s="22"/>
      <c r="XCC90" s="22"/>
      <c r="XCD90" s="22"/>
      <c r="XCE90" s="22"/>
      <c r="XCF90" s="22"/>
      <c r="XCG90" s="22"/>
      <c r="XCH90" s="22"/>
      <c r="XCI90" s="22"/>
      <c r="XCJ90" s="22"/>
      <c r="XCK90" s="22"/>
      <c r="XCL90" s="22"/>
      <c r="XCM90" s="22"/>
      <c r="XCN90" s="22"/>
      <c r="XCO90" s="22"/>
      <c r="XCP90" s="22"/>
      <c r="XCQ90" s="22"/>
      <c r="XCR90" s="22"/>
      <c r="XCS90" s="22"/>
      <c r="XCT90" s="22"/>
      <c r="XCU90" s="22"/>
      <c r="XCV90" s="22"/>
      <c r="XCW90" s="22"/>
      <c r="XCX90" s="22"/>
      <c r="XCY90" s="22"/>
      <c r="XCZ90" s="22"/>
      <c r="XDA90" s="22"/>
      <c r="XDB90" s="22"/>
      <c r="XDC90" s="22"/>
      <c r="XDD90" s="22"/>
      <c r="XDE90" s="22"/>
      <c r="XDF90" s="22"/>
      <c r="XDG90" s="22"/>
      <c r="XDH90" s="22"/>
      <c r="XDI90" s="22"/>
      <c r="XDJ90" s="22"/>
      <c r="XDK90" s="22"/>
      <c r="XDL90" s="22"/>
      <c r="XDM90" s="22"/>
      <c r="XDN90" s="22"/>
      <c r="XDO90" s="22"/>
      <c r="XDP90" s="22"/>
      <c r="XDQ90" s="22"/>
      <c r="XDR90" s="22"/>
      <c r="XDS90" s="22"/>
      <c r="XDT90" s="22"/>
      <c r="XDU90" s="22"/>
      <c r="XDV90" s="22"/>
      <c r="XDW90" s="22"/>
      <c r="XDX90" s="22"/>
      <c r="XDY90" s="22"/>
      <c r="XDZ90" s="22"/>
      <c r="XEA90" s="22"/>
      <c r="XEB90" s="22"/>
      <c r="XEC90" s="22"/>
      <c r="XED90" s="22"/>
      <c r="XEE90" s="22"/>
      <c r="XEF90" s="22"/>
      <c r="XEG90" s="22"/>
      <c r="XEH90" s="22"/>
      <c r="XEI90" s="22"/>
      <c r="XEJ90" s="22"/>
      <c r="XEK90" s="22"/>
      <c r="XEL90" s="22"/>
      <c r="XEM90" s="22"/>
      <c r="XEN90" s="22"/>
      <c r="XEO90" s="22"/>
      <c r="XEP90" s="22"/>
      <c r="XEQ90" s="22"/>
      <c r="XER90" s="22"/>
      <c r="XES90" s="22"/>
      <c r="XET90" s="22"/>
      <c r="XEU90" s="22"/>
      <c r="XEV90" s="22"/>
      <c r="XEW90" s="22"/>
      <c r="XEX90" s="22"/>
      <c r="XEY90" s="22"/>
      <c r="XEZ90" s="22"/>
      <c r="XFA90" s="22"/>
      <c r="XFB90" s="22"/>
      <c r="XFC90" s="22"/>
      <c r="XFD90" s="22"/>
    </row>
    <row r="91" s="19" customFormat="1" customHeight="1" spans="1:88 16300:16384">
      <c r="A91" s="192"/>
      <c r="B91" s="192"/>
      <c r="C91" s="192"/>
      <c r="D91" s="192"/>
      <c r="E91" s="192"/>
      <c r="F91" s="192"/>
      <c r="G91" s="192"/>
      <c r="H91" s="192"/>
      <c r="I91" s="192"/>
      <c r="J91" s="192"/>
      <c r="K91" s="192"/>
      <c r="L91" s="192"/>
      <c r="M91" s="192"/>
      <c r="N91" s="192"/>
      <c r="O91" s="192"/>
      <c r="P91" s="192"/>
      <c r="Q91" s="192"/>
      <c r="R91" s="192"/>
      <c r="S91" s="192"/>
      <c r="T91" s="192"/>
      <c r="U91" s="192"/>
      <c r="V91" s="192"/>
      <c r="W91" s="192"/>
      <c r="X91" s="192"/>
      <c r="Y91" s="192"/>
      <c r="Z91" s="192"/>
      <c r="AA91" s="192"/>
      <c r="AB91" s="192"/>
      <c r="AC91" s="192"/>
      <c r="AD91" s="192"/>
      <c r="AE91" s="192"/>
      <c r="AF91" s="192"/>
      <c r="AG91" s="192"/>
      <c r="AH91" s="192"/>
      <c r="AI91" s="192"/>
      <c r="AJ91" s="192"/>
      <c r="AK91" s="192"/>
      <c r="AL91" s="192"/>
      <c r="AM91" s="192"/>
      <c r="AN91" s="192"/>
      <c r="AO91" s="192"/>
      <c r="AP91" s="192"/>
      <c r="AQ91" s="192"/>
      <c r="AR91" s="192"/>
      <c r="AS91" s="192"/>
      <c r="AT91" s="192"/>
      <c r="AU91" s="192"/>
      <c r="AV91" s="192"/>
      <c r="AW91" s="192"/>
      <c r="AX91" s="192"/>
      <c r="AY91" s="192"/>
      <c r="AZ91" s="192"/>
      <c r="BA91" s="192"/>
      <c r="BB91" s="192"/>
      <c r="BC91" s="192"/>
      <c r="BD91" s="192"/>
      <c r="BE91" s="192"/>
      <c r="BF91" s="192"/>
      <c r="BG91" s="192"/>
      <c r="BH91" s="192"/>
      <c r="BI91" s="192"/>
      <c r="BJ91" s="192"/>
      <c r="BK91" s="192"/>
      <c r="BL91" s="192"/>
      <c r="BM91" s="192"/>
      <c r="BN91" s="192"/>
      <c r="BO91" s="192"/>
      <c r="BP91" s="192"/>
      <c r="BQ91" s="192"/>
      <c r="BR91" s="192"/>
      <c r="BS91" s="192"/>
      <c r="BT91" s="192"/>
      <c r="BU91" s="192"/>
      <c r="BV91" s="192"/>
      <c r="BW91" s="192"/>
      <c r="BX91" s="192"/>
      <c r="BY91" s="192"/>
      <c r="BZ91" s="192"/>
      <c r="CA91" s="192"/>
      <c r="CB91" s="192"/>
      <c r="CC91" s="192"/>
      <c r="CD91" s="192"/>
      <c r="CE91" s="192"/>
      <c r="CF91" s="192"/>
      <c r="CG91" s="192"/>
      <c r="CH91" s="192"/>
      <c r="CI91" s="192"/>
      <c r="CJ91" s="192"/>
      <c r="XBX91" s="22"/>
      <c r="XBY91" s="22"/>
      <c r="XBZ91" s="22"/>
      <c r="XCA91" s="22"/>
      <c r="XCB91" s="22"/>
      <c r="XCC91" s="22"/>
      <c r="XCD91" s="22"/>
      <c r="XCE91" s="22"/>
      <c r="XCF91" s="22"/>
      <c r="XCG91" s="22"/>
      <c r="XCH91" s="22"/>
      <c r="XCI91" s="22"/>
      <c r="XCJ91" s="22"/>
      <c r="XCK91" s="22"/>
      <c r="XCL91" s="22"/>
      <c r="XCM91" s="22"/>
      <c r="XCN91" s="22"/>
      <c r="XCO91" s="22"/>
      <c r="XCP91" s="22"/>
      <c r="XCQ91" s="22"/>
      <c r="XCR91" s="22"/>
      <c r="XCS91" s="22"/>
      <c r="XCT91" s="22"/>
      <c r="XCU91" s="22"/>
      <c r="XCV91" s="22"/>
      <c r="XCW91" s="22"/>
      <c r="XCX91" s="22"/>
      <c r="XCY91" s="22"/>
      <c r="XCZ91" s="22"/>
      <c r="XDA91" s="22"/>
      <c r="XDB91" s="22"/>
      <c r="XDC91" s="22"/>
      <c r="XDD91" s="22"/>
      <c r="XDE91" s="22"/>
      <c r="XDF91" s="22"/>
      <c r="XDG91" s="22"/>
      <c r="XDH91" s="22"/>
      <c r="XDI91" s="22"/>
      <c r="XDJ91" s="22"/>
      <c r="XDK91" s="22"/>
      <c r="XDL91" s="22"/>
      <c r="XDM91" s="22"/>
      <c r="XDN91" s="22"/>
      <c r="XDO91" s="22"/>
      <c r="XDP91" s="22"/>
      <c r="XDQ91" s="22"/>
      <c r="XDR91" s="22"/>
      <c r="XDS91" s="22"/>
      <c r="XDT91" s="22"/>
      <c r="XDU91" s="22"/>
      <c r="XDV91" s="22"/>
      <c r="XDW91" s="22"/>
      <c r="XDX91" s="22"/>
      <c r="XDY91" s="22"/>
      <c r="XDZ91" s="22"/>
      <c r="XEA91" s="22"/>
      <c r="XEB91" s="22"/>
      <c r="XEC91" s="22"/>
      <c r="XED91" s="22"/>
      <c r="XEE91" s="22"/>
      <c r="XEF91" s="22"/>
      <c r="XEG91" s="22"/>
      <c r="XEH91" s="22"/>
      <c r="XEI91" s="22"/>
      <c r="XEJ91" s="22"/>
      <c r="XEK91" s="22"/>
      <c r="XEL91" s="22"/>
      <c r="XEM91" s="22"/>
      <c r="XEN91" s="22"/>
      <c r="XEO91" s="22"/>
      <c r="XEP91" s="22"/>
      <c r="XEQ91" s="22"/>
      <c r="XER91" s="22"/>
      <c r="XES91" s="22"/>
      <c r="XET91" s="22"/>
      <c r="XEU91" s="22"/>
      <c r="XEV91" s="22"/>
      <c r="XEW91" s="22"/>
      <c r="XEX91" s="22"/>
      <c r="XEY91" s="22"/>
      <c r="XEZ91" s="22"/>
      <c r="XFA91" s="22"/>
      <c r="XFB91" s="22"/>
      <c r="XFC91" s="22"/>
      <c r="XFD91" s="22"/>
    </row>
    <row r="92" s="19" customFormat="1" customHeight="1" spans="1:88 16300:16384">
      <c r="A92" s="192"/>
      <c r="B92" s="192"/>
      <c r="C92" s="192"/>
      <c r="D92" s="192"/>
      <c r="E92" s="192"/>
      <c r="F92" s="192"/>
      <c r="G92" s="192"/>
      <c r="H92" s="192"/>
      <c r="I92" s="192"/>
      <c r="J92" s="192"/>
      <c r="K92" s="192"/>
      <c r="L92" s="192"/>
      <c r="M92" s="192"/>
      <c r="N92" s="192"/>
      <c r="O92" s="192"/>
      <c r="P92" s="192"/>
      <c r="Q92" s="192"/>
      <c r="R92" s="192"/>
      <c r="S92" s="192"/>
      <c r="T92" s="192"/>
      <c r="U92" s="192"/>
      <c r="V92" s="192"/>
      <c r="W92" s="192"/>
      <c r="X92" s="192"/>
      <c r="Y92" s="192"/>
      <c r="Z92" s="192"/>
      <c r="AA92" s="192"/>
      <c r="AB92" s="192"/>
      <c r="AC92" s="192"/>
      <c r="AD92" s="192"/>
      <c r="AE92" s="192"/>
      <c r="AF92" s="192"/>
      <c r="AG92" s="192"/>
      <c r="AH92" s="192"/>
      <c r="AI92" s="192"/>
      <c r="AJ92" s="192"/>
      <c r="AK92" s="192"/>
      <c r="AL92" s="192"/>
      <c r="AM92" s="192"/>
      <c r="AN92" s="192"/>
      <c r="AO92" s="192"/>
      <c r="AP92" s="192"/>
      <c r="AQ92" s="192"/>
      <c r="AR92" s="192"/>
      <c r="AS92" s="192"/>
      <c r="AT92" s="192"/>
      <c r="AU92" s="192"/>
      <c r="AV92" s="192"/>
      <c r="AW92" s="192"/>
      <c r="AX92" s="192"/>
      <c r="AY92" s="192"/>
      <c r="AZ92" s="192"/>
      <c r="BA92" s="192"/>
      <c r="BB92" s="192"/>
      <c r="BC92" s="192"/>
      <c r="BD92" s="192"/>
      <c r="BE92" s="192"/>
      <c r="BF92" s="192"/>
      <c r="BG92" s="192"/>
      <c r="BH92" s="192"/>
      <c r="BI92" s="192"/>
      <c r="BJ92" s="192"/>
      <c r="BK92" s="192"/>
      <c r="BL92" s="192"/>
      <c r="BM92" s="192"/>
      <c r="BN92" s="192"/>
      <c r="BO92" s="192"/>
      <c r="BP92" s="192"/>
      <c r="BQ92" s="192"/>
      <c r="BR92" s="192"/>
      <c r="BS92" s="192"/>
      <c r="BT92" s="192"/>
      <c r="BU92" s="192"/>
      <c r="BV92" s="192"/>
      <c r="BW92" s="192"/>
      <c r="BX92" s="192"/>
      <c r="BY92" s="192"/>
      <c r="BZ92" s="192"/>
      <c r="CA92" s="192"/>
      <c r="CB92" s="192"/>
      <c r="CC92" s="192"/>
      <c r="CD92" s="192"/>
      <c r="CE92" s="192"/>
      <c r="CF92" s="192"/>
      <c r="CG92" s="192"/>
      <c r="CH92" s="192"/>
      <c r="CI92" s="192"/>
      <c r="CJ92" s="192"/>
      <c r="XBX92" s="22"/>
      <c r="XBY92" s="22"/>
      <c r="XBZ92" s="22"/>
      <c r="XCA92" s="22"/>
      <c r="XCB92" s="22"/>
      <c r="XCC92" s="22"/>
      <c r="XCD92" s="22"/>
      <c r="XCE92" s="22"/>
      <c r="XCF92" s="22"/>
      <c r="XCG92" s="22"/>
      <c r="XCH92" s="22"/>
      <c r="XCI92" s="22"/>
      <c r="XCJ92" s="22"/>
      <c r="XCK92" s="22"/>
      <c r="XCL92" s="22"/>
      <c r="XCM92" s="22"/>
      <c r="XCN92" s="22"/>
      <c r="XCO92" s="22"/>
      <c r="XCP92" s="22"/>
      <c r="XCQ92" s="22"/>
      <c r="XCR92" s="22"/>
      <c r="XCS92" s="22"/>
      <c r="XCT92" s="22"/>
      <c r="XCU92" s="22"/>
      <c r="XCV92" s="22"/>
      <c r="XCW92" s="22"/>
      <c r="XCX92" s="22"/>
      <c r="XCY92" s="22"/>
      <c r="XCZ92" s="22"/>
      <c r="XDA92" s="22"/>
      <c r="XDB92" s="22"/>
      <c r="XDC92" s="22"/>
      <c r="XDD92" s="22"/>
      <c r="XDE92" s="22"/>
      <c r="XDF92" s="22"/>
      <c r="XDG92" s="22"/>
      <c r="XDH92" s="22"/>
      <c r="XDI92" s="22"/>
      <c r="XDJ92" s="22"/>
      <c r="XDK92" s="22"/>
      <c r="XDL92" s="22"/>
      <c r="XDM92" s="22"/>
      <c r="XDN92" s="22"/>
      <c r="XDO92" s="22"/>
      <c r="XDP92" s="22"/>
      <c r="XDQ92" s="22"/>
      <c r="XDR92" s="22"/>
      <c r="XDS92" s="22"/>
      <c r="XDT92" s="22"/>
      <c r="XDU92" s="22"/>
      <c r="XDV92" s="22"/>
      <c r="XDW92" s="22"/>
      <c r="XDX92" s="22"/>
      <c r="XDY92" s="22"/>
      <c r="XDZ92" s="22"/>
      <c r="XEA92" s="22"/>
      <c r="XEB92" s="22"/>
      <c r="XEC92" s="22"/>
      <c r="XED92" s="22"/>
      <c r="XEE92" s="22"/>
      <c r="XEF92" s="22"/>
      <c r="XEG92" s="22"/>
      <c r="XEH92" s="22"/>
      <c r="XEI92" s="22"/>
      <c r="XEJ92" s="22"/>
      <c r="XEK92" s="22"/>
      <c r="XEL92" s="22"/>
      <c r="XEM92" s="22"/>
      <c r="XEN92" s="22"/>
      <c r="XEO92" s="22"/>
      <c r="XEP92" s="22"/>
      <c r="XEQ92" s="22"/>
      <c r="XER92" s="22"/>
      <c r="XES92" s="22"/>
      <c r="XET92" s="22"/>
      <c r="XEU92" s="22"/>
      <c r="XEV92" s="22"/>
      <c r="XEW92" s="22"/>
      <c r="XEX92" s="22"/>
      <c r="XEY92" s="22"/>
      <c r="XEZ92" s="22"/>
      <c r="XFA92" s="22"/>
      <c r="XFB92" s="22"/>
      <c r="XFC92" s="22"/>
      <c r="XFD92" s="22"/>
    </row>
    <row r="93" s="19" customFormat="1" customHeight="1" spans="1:88 16300:16384">
      <c r="A93" s="192"/>
      <c r="B93" s="192"/>
      <c r="C93" s="192"/>
      <c r="D93" s="192"/>
      <c r="E93" s="192"/>
      <c r="F93" s="192"/>
      <c r="G93" s="192"/>
      <c r="H93" s="192"/>
      <c r="I93" s="192"/>
      <c r="J93" s="192"/>
      <c r="K93" s="192"/>
      <c r="L93" s="192"/>
      <c r="M93" s="192"/>
      <c r="N93" s="192"/>
      <c r="O93" s="192"/>
      <c r="P93" s="192"/>
      <c r="Q93" s="192"/>
      <c r="R93" s="192"/>
      <c r="S93" s="192"/>
      <c r="T93" s="192"/>
      <c r="U93" s="192"/>
      <c r="V93" s="192"/>
      <c r="W93" s="192"/>
      <c r="X93" s="192"/>
      <c r="Y93" s="192"/>
      <c r="Z93" s="192"/>
      <c r="AA93" s="192"/>
      <c r="AB93" s="192"/>
      <c r="AC93" s="192"/>
      <c r="AD93" s="192"/>
      <c r="AE93" s="192"/>
      <c r="AF93" s="192"/>
      <c r="AG93" s="192"/>
      <c r="AH93" s="192"/>
      <c r="AI93" s="192"/>
      <c r="AJ93" s="192"/>
      <c r="AK93" s="192"/>
      <c r="AL93" s="192"/>
      <c r="AM93" s="192"/>
      <c r="AN93" s="192"/>
      <c r="AO93" s="192"/>
      <c r="AP93" s="192"/>
      <c r="AQ93" s="192"/>
      <c r="AR93" s="192"/>
      <c r="AS93" s="192"/>
      <c r="AT93" s="192"/>
      <c r="AU93" s="192"/>
      <c r="AV93" s="192"/>
      <c r="AW93" s="192"/>
      <c r="AX93" s="192"/>
      <c r="AY93" s="192"/>
      <c r="AZ93" s="192"/>
      <c r="BA93" s="192"/>
      <c r="BB93" s="192"/>
      <c r="BC93" s="192"/>
      <c r="BD93" s="192"/>
      <c r="BE93" s="192"/>
      <c r="BF93" s="192"/>
      <c r="BG93" s="192"/>
      <c r="BH93" s="192"/>
      <c r="BI93" s="192"/>
      <c r="BJ93" s="192"/>
      <c r="BK93" s="192"/>
      <c r="BL93" s="192"/>
      <c r="BM93" s="192"/>
      <c r="BN93" s="192"/>
      <c r="BO93" s="192"/>
      <c r="BP93" s="192"/>
      <c r="BQ93" s="192"/>
      <c r="BR93" s="192"/>
      <c r="BS93" s="192"/>
      <c r="BT93" s="192"/>
      <c r="BU93" s="192"/>
      <c r="BV93" s="192"/>
      <c r="BW93" s="192"/>
      <c r="BX93" s="192"/>
      <c r="BY93" s="192"/>
      <c r="BZ93" s="192"/>
      <c r="CA93" s="192"/>
      <c r="CB93" s="192"/>
      <c r="CC93" s="192"/>
      <c r="CD93" s="192"/>
      <c r="CE93" s="192"/>
      <c r="CF93" s="192"/>
      <c r="CG93" s="192"/>
      <c r="CH93" s="192"/>
      <c r="CI93" s="192"/>
      <c r="CJ93" s="192"/>
      <c r="XBX93" s="22"/>
      <c r="XBY93" s="22"/>
      <c r="XBZ93" s="22"/>
      <c r="XCA93" s="22"/>
      <c r="XCB93" s="22"/>
      <c r="XCC93" s="22"/>
      <c r="XCD93" s="22"/>
      <c r="XCE93" s="22"/>
      <c r="XCF93" s="22"/>
      <c r="XCG93" s="22"/>
      <c r="XCH93" s="22"/>
      <c r="XCI93" s="22"/>
      <c r="XCJ93" s="22"/>
      <c r="XCK93" s="22"/>
      <c r="XCL93" s="22"/>
      <c r="XCM93" s="22"/>
      <c r="XCN93" s="22"/>
      <c r="XCO93" s="22"/>
      <c r="XCP93" s="22"/>
      <c r="XCQ93" s="22"/>
      <c r="XCR93" s="22"/>
      <c r="XCS93" s="22"/>
      <c r="XCT93" s="22"/>
      <c r="XCU93" s="22"/>
      <c r="XCV93" s="22"/>
      <c r="XCW93" s="22"/>
      <c r="XCX93" s="22"/>
      <c r="XCY93" s="22"/>
      <c r="XCZ93" s="22"/>
      <c r="XDA93" s="22"/>
      <c r="XDB93" s="22"/>
      <c r="XDC93" s="22"/>
      <c r="XDD93" s="22"/>
      <c r="XDE93" s="22"/>
      <c r="XDF93" s="22"/>
      <c r="XDG93" s="22"/>
      <c r="XDH93" s="22"/>
      <c r="XDI93" s="22"/>
      <c r="XDJ93" s="22"/>
      <c r="XDK93" s="22"/>
      <c r="XDL93" s="22"/>
      <c r="XDM93" s="22"/>
      <c r="XDN93" s="22"/>
      <c r="XDO93" s="22"/>
      <c r="XDP93" s="22"/>
      <c r="XDQ93" s="22"/>
      <c r="XDR93" s="22"/>
      <c r="XDS93" s="22"/>
      <c r="XDT93" s="22"/>
      <c r="XDU93" s="22"/>
      <c r="XDV93" s="22"/>
      <c r="XDW93" s="22"/>
      <c r="XDX93" s="22"/>
      <c r="XDY93" s="22"/>
      <c r="XDZ93" s="22"/>
      <c r="XEA93" s="22"/>
      <c r="XEB93" s="22"/>
      <c r="XEC93" s="22"/>
      <c r="XED93" s="22"/>
      <c r="XEE93" s="22"/>
      <c r="XEF93" s="22"/>
      <c r="XEG93" s="22"/>
      <c r="XEH93" s="22"/>
      <c r="XEI93" s="22"/>
      <c r="XEJ93" s="22"/>
      <c r="XEK93" s="22"/>
      <c r="XEL93" s="22"/>
      <c r="XEM93" s="22"/>
      <c r="XEN93" s="22"/>
      <c r="XEO93" s="22"/>
      <c r="XEP93" s="22"/>
      <c r="XEQ93" s="22"/>
      <c r="XER93" s="22"/>
      <c r="XES93" s="22"/>
      <c r="XET93" s="22"/>
      <c r="XEU93" s="22"/>
      <c r="XEV93" s="22"/>
      <c r="XEW93" s="22"/>
      <c r="XEX93" s="22"/>
      <c r="XEY93" s="22"/>
      <c r="XEZ93" s="22"/>
      <c r="XFA93" s="22"/>
      <c r="XFB93" s="22"/>
      <c r="XFC93" s="22"/>
      <c r="XFD93" s="22"/>
    </row>
    <row r="94" s="19" customFormat="1" customHeight="1" spans="1:88 16300:16384">
      <c r="A94" s="192"/>
      <c r="B94" s="192"/>
      <c r="C94" s="192"/>
      <c r="D94" s="192"/>
      <c r="E94" s="192"/>
      <c r="F94" s="192"/>
      <c r="G94" s="192"/>
      <c r="H94" s="192"/>
      <c r="I94" s="192"/>
      <c r="J94" s="192"/>
      <c r="K94" s="192"/>
      <c r="L94" s="192"/>
      <c r="M94" s="192"/>
      <c r="N94" s="192"/>
      <c r="O94" s="192"/>
      <c r="P94" s="192"/>
      <c r="Q94" s="192"/>
      <c r="R94" s="192"/>
      <c r="S94" s="192"/>
      <c r="T94" s="192"/>
      <c r="U94" s="192"/>
      <c r="V94" s="192"/>
      <c r="W94" s="192"/>
      <c r="X94" s="192"/>
      <c r="Y94" s="192"/>
      <c r="Z94" s="192"/>
      <c r="AA94" s="192"/>
      <c r="AB94" s="192"/>
      <c r="AC94" s="192"/>
      <c r="AD94" s="192"/>
      <c r="AE94" s="192"/>
      <c r="AF94" s="192"/>
      <c r="AG94" s="192"/>
      <c r="AH94" s="192"/>
      <c r="AI94" s="192"/>
      <c r="AJ94" s="192"/>
      <c r="AK94" s="192"/>
      <c r="AL94" s="192"/>
      <c r="AM94" s="192"/>
      <c r="AN94" s="192"/>
      <c r="AO94" s="192"/>
      <c r="AP94" s="192"/>
      <c r="AQ94" s="192"/>
      <c r="AR94" s="192"/>
      <c r="AS94" s="192"/>
      <c r="AT94" s="192"/>
      <c r="AU94" s="192"/>
      <c r="AV94" s="192"/>
      <c r="AW94" s="192"/>
      <c r="AX94" s="192"/>
      <c r="AY94" s="192"/>
      <c r="AZ94" s="192"/>
      <c r="BA94" s="192"/>
      <c r="BB94" s="192"/>
      <c r="BC94" s="192"/>
      <c r="BD94" s="192"/>
      <c r="BE94" s="192"/>
      <c r="BF94" s="192"/>
      <c r="BG94" s="192"/>
      <c r="BH94" s="192"/>
      <c r="BI94" s="192"/>
      <c r="BJ94" s="192"/>
      <c r="BK94" s="192"/>
      <c r="BL94" s="192"/>
      <c r="BM94" s="192"/>
      <c r="BN94" s="192"/>
      <c r="BO94" s="192"/>
      <c r="BP94" s="192"/>
      <c r="BQ94" s="192"/>
      <c r="BR94" s="192"/>
      <c r="BS94" s="192"/>
      <c r="BT94" s="192"/>
      <c r="BU94" s="192"/>
      <c r="BV94" s="192"/>
      <c r="BW94" s="192"/>
      <c r="BX94" s="192"/>
      <c r="BY94" s="192"/>
      <c r="BZ94" s="192"/>
      <c r="CA94" s="192"/>
      <c r="CB94" s="192"/>
      <c r="CC94" s="192"/>
      <c r="CD94" s="192"/>
      <c r="CE94" s="192"/>
      <c r="CF94" s="192"/>
      <c r="CG94" s="192"/>
      <c r="CH94" s="192"/>
      <c r="CI94" s="192"/>
      <c r="CJ94" s="192"/>
      <c r="XBX94" s="22"/>
      <c r="XBY94" s="22"/>
      <c r="XBZ94" s="22"/>
      <c r="XCA94" s="22"/>
      <c r="XCB94" s="22"/>
      <c r="XCC94" s="22"/>
      <c r="XCD94" s="22"/>
      <c r="XCE94" s="22"/>
      <c r="XCF94" s="22"/>
      <c r="XCG94" s="22"/>
      <c r="XCH94" s="22"/>
      <c r="XCI94" s="22"/>
      <c r="XCJ94" s="22"/>
      <c r="XCK94" s="22"/>
      <c r="XCL94" s="22"/>
      <c r="XCM94" s="22"/>
      <c r="XCN94" s="22"/>
      <c r="XCO94" s="22"/>
      <c r="XCP94" s="22"/>
      <c r="XCQ94" s="22"/>
      <c r="XCR94" s="22"/>
      <c r="XCS94" s="22"/>
      <c r="XCT94" s="22"/>
      <c r="XCU94" s="22"/>
      <c r="XCV94" s="22"/>
      <c r="XCW94" s="22"/>
      <c r="XCX94" s="22"/>
      <c r="XCY94" s="22"/>
      <c r="XCZ94" s="22"/>
      <c r="XDA94" s="22"/>
      <c r="XDB94" s="22"/>
      <c r="XDC94" s="22"/>
      <c r="XDD94" s="22"/>
      <c r="XDE94" s="22"/>
      <c r="XDF94" s="22"/>
      <c r="XDG94" s="22"/>
      <c r="XDH94" s="22"/>
      <c r="XDI94" s="22"/>
      <c r="XDJ94" s="22"/>
      <c r="XDK94" s="22"/>
      <c r="XDL94" s="22"/>
      <c r="XDM94" s="22"/>
      <c r="XDN94" s="22"/>
      <c r="XDO94" s="22"/>
      <c r="XDP94" s="22"/>
      <c r="XDQ94" s="22"/>
      <c r="XDR94" s="22"/>
      <c r="XDS94" s="22"/>
      <c r="XDT94" s="22"/>
      <c r="XDU94" s="22"/>
      <c r="XDV94" s="22"/>
      <c r="XDW94" s="22"/>
      <c r="XDX94" s="22"/>
      <c r="XDY94" s="22"/>
      <c r="XDZ94" s="22"/>
      <c r="XEA94" s="22"/>
      <c r="XEB94" s="22"/>
      <c r="XEC94" s="22"/>
      <c r="XED94" s="22"/>
      <c r="XEE94" s="22"/>
      <c r="XEF94" s="22"/>
      <c r="XEG94" s="22"/>
      <c r="XEH94" s="22"/>
      <c r="XEI94" s="22"/>
      <c r="XEJ94" s="22"/>
      <c r="XEK94" s="22"/>
      <c r="XEL94" s="22"/>
      <c r="XEM94" s="22"/>
      <c r="XEN94" s="22"/>
      <c r="XEO94" s="22"/>
      <c r="XEP94" s="22"/>
      <c r="XEQ94" s="22"/>
      <c r="XER94" s="22"/>
      <c r="XES94" s="22"/>
      <c r="XET94" s="22"/>
      <c r="XEU94" s="22"/>
      <c r="XEV94" s="22"/>
      <c r="XEW94" s="22"/>
      <c r="XEX94" s="22"/>
      <c r="XEY94" s="22"/>
      <c r="XEZ94" s="22"/>
      <c r="XFA94" s="22"/>
      <c r="XFB94" s="22"/>
      <c r="XFC94" s="22"/>
      <c r="XFD94" s="22"/>
    </row>
    <row r="95" s="19" customFormat="1" customHeight="1" spans="1:88 16300:16384">
      <c r="A95" s="192"/>
      <c r="B95" s="192"/>
      <c r="C95" s="192"/>
      <c r="D95" s="192"/>
      <c r="E95" s="192"/>
      <c r="F95" s="192"/>
      <c r="G95" s="192"/>
      <c r="H95" s="192"/>
      <c r="I95" s="192"/>
      <c r="J95" s="192"/>
      <c r="K95" s="192"/>
      <c r="L95" s="192"/>
      <c r="M95" s="192"/>
      <c r="N95" s="192"/>
      <c r="O95" s="192"/>
      <c r="P95" s="192"/>
      <c r="Q95" s="192"/>
      <c r="R95" s="192"/>
      <c r="S95" s="192"/>
      <c r="T95" s="192"/>
      <c r="U95" s="192"/>
      <c r="V95" s="192"/>
      <c r="W95" s="192"/>
      <c r="X95" s="192"/>
      <c r="Y95" s="192"/>
      <c r="Z95" s="192"/>
      <c r="AA95" s="192"/>
      <c r="AB95" s="192"/>
      <c r="AC95" s="192"/>
      <c r="AD95" s="192"/>
      <c r="AE95" s="192"/>
      <c r="AF95" s="192"/>
      <c r="AG95" s="192"/>
      <c r="AH95" s="192"/>
      <c r="AI95" s="192"/>
      <c r="AJ95" s="192"/>
      <c r="AK95" s="192"/>
      <c r="AL95" s="192"/>
      <c r="AM95" s="192"/>
      <c r="AN95" s="192"/>
      <c r="AO95" s="192"/>
      <c r="AP95" s="192"/>
      <c r="AQ95" s="192"/>
      <c r="AR95" s="192"/>
      <c r="AS95" s="192"/>
      <c r="AT95" s="192"/>
      <c r="AU95" s="192"/>
      <c r="AV95" s="192"/>
      <c r="AW95" s="192"/>
      <c r="AX95" s="192"/>
      <c r="AY95" s="192"/>
      <c r="AZ95" s="192"/>
      <c r="BA95" s="192"/>
      <c r="BB95" s="192"/>
      <c r="BC95" s="192"/>
      <c r="BD95" s="192"/>
      <c r="BE95" s="192"/>
      <c r="BF95" s="192"/>
      <c r="BG95" s="192"/>
      <c r="BH95" s="192"/>
      <c r="BI95" s="192"/>
      <c r="BJ95" s="192"/>
      <c r="BK95" s="192"/>
      <c r="BL95" s="192"/>
      <c r="BM95" s="192"/>
      <c r="BN95" s="192"/>
      <c r="BO95" s="192"/>
      <c r="BP95" s="192"/>
      <c r="BQ95" s="192"/>
      <c r="BR95" s="192"/>
      <c r="BS95" s="192"/>
      <c r="BT95" s="192"/>
      <c r="BU95" s="192"/>
      <c r="BV95" s="192"/>
      <c r="BW95" s="192"/>
      <c r="BX95" s="192"/>
      <c r="BY95" s="192"/>
      <c r="BZ95" s="192"/>
      <c r="CA95" s="192"/>
      <c r="CB95" s="192"/>
      <c r="CC95" s="192"/>
      <c r="CD95" s="192"/>
      <c r="CE95" s="192"/>
      <c r="CF95" s="192"/>
      <c r="CG95" s="192"/>
      <c r="CH95" s="192"/>
      <c r="CI95" s="192"/>
      <c r="CJ95" s="192"/>
      <c r="XBX95" s="22"/>
      <c r="XBY95" s="22"/>
      <c r="XBZ95" s="22"/>
      <c r="XCA95" s="22"/>
      <c r="XCB95" s="22"/>
      <c r="XCC95" s="22"/>
      <c r="XCD95" s="22"/>
      <c r="XCE95" s="22"/>
      <c r="XCF95" s="22"/>
      <c r="XCG95" s="22"/>
      <c r="XCH95" s="22"/>
      <c r="XCI95" s="22"/>
      <c r="XCJ95" s="22"/>
      <c r="XCK95" s="22"/>
      <c r="XCL95" s="22"/>
      <c r="XCM95" s="22"/>
      <c r="XCN95" s="22"/>
      <c r="XCO95" s="22"/>
      <c r="XCP95" s="22"/>
      <c r="XCQ95" s="22"/>
      <c r="XCR95" s="22"/>
      <c r="XCS95" s="22"/>
      <c r="XCT95" s="22"/>
      <c r="XCU95" s="22"/>
      <c r="XCV95" s="22"/>
      <c r="XCW95" s="22"/>
      <c r="XCX95" s="22"/>
      <c r="XCY95" s="22"/>
      <c r="XCZ95" s="22"/>
      <c r="XDA95" s="22"/>
      <c r="XDB95" s="22"/>
      <c r="XDC95" s="22"/>
      <c r="XDD95" s="22"/>
      <c r="XDE95" s="22"/>
      <c r="XDF95" s="22"/>
      <c r="XDG95" s="22"/>
      <c r="XDH95" s="22"/>
      <c r="XDI95" s="22"/>
      <c r="XDJ95" s="22"/>
      <c r="XDK95" s="22"/>
      <c r="XDL95" s="22"/>
      <c r="XDM95" s="22"/>
      <c r="XDN95" s="22"/>
      <c r="XDO95" s="22"/>
      <c r="XDP95" s="22"/>
      <c r="XDQ95" s="22"/>
      <c r="XDR95" s="22"/>
      <c r="XDS95" s="22"/>
      <c r="XDT95" s="22"/>
      <c r="XDU95" s="22"/>
      <c r="XDV95" s="22"/>
      <c r="XDW95" s="22"/>
      <c r="XDX95" s="22"/>
      <c r="XDY95" s="22"/>
      <c r="XDZ95" s="22"/>
      <c r="XEA95" s="22"/>
      <c r="XEB95" s="22"/>
      <c r="XEC95" s="22"/>
      <c r="XED95" s="22"/>
      <c r="XEE95" s="22"/>
      <c r="XEF95" s="22"/>
      <c r="XEG95" s="22"/>
      <c r="XEH95" s="22"/>
      <c r="XEI95" s="22"/>
      <c r="XEJ95" s="22"/>
      <c r="XEK95" s="22"/>
      <c r="XEL95" s="22"/>
      <c r="XEM95" s="22"/>
      <c r="XEN95" s="22"/>
      <c r="XEO95" s="22"/>
      <c r="XEP95" s="22"/>
      <c r="XEQ95" s="22"/>
      <c r="XER95" s="22"/>
      <c r="XES95" s="22"/>
      <c r="XET95" s="22"/>
      <c r="XEU95" s="22"/>
      <c r="XEV95" s="22"/>
      <c r="XEW95" s="22"/>
      <c r="XEX95" s="22"/>
      <c r="XEY95" s="22"/>
      <c r="XEZ95" s="22"/>
      <c r="XFA95" s="22"/>
      <c r="XFB95" s="22"/>
      <c r="XFC95" s="22"/>
      <c r="XFD95" s="22"/>
    </row>
    <row r="96" s="19" customFormat="1" customHeight="1" spans="1:88 16300:16384">
      <c r="A96" s="192"/>
      <c r="B96" s="192"/>
      <c r="C96" s="192"/>
      <c r="D96" s="192"/>
      <c r="E96" s="192"/>
      <c r="F96" s="192"/>
      <c r="G96" s="192"/>
      <c r="H96" s="192"/>
      <c r="I96" s="192"/>
      <c r="J96" s="192"/>
      <c r="K96" s="192"/>
      <c r="L96" s="192"/>
      <c r="M96" s="192"/>
      <c r="N96" s="192"/>
      <c r="O96" s="192"/>
      <c r="P96" s="192"/>
      <c r="Q96" s="192"/>
      <c r="R96" s="192"/>
      <c r="S96" s="192"/>
      <c r="T96" s="192"/>
      <c r="U96" s="192"/>
      <c r="V96" s="192"/>
      <c r="W96" s="192"/>
      <c r="X96" s="192"/>
      <c r="Y96" s="192"/>
      <c r="Z96" s="192"/>
      <c r="AA96" s="192"/>
      <c r="AB96" s="192"/>
      <c r="AC96" s="192"/>
      <c r="AD96" s="192"/>
      <c r="AE96" s="192"/>
      <c r="AF96" s="192"/>
      <c r="AG96" s="192"/>
      <c r="AH96" s="192"/>
      <c r="AI96" s="192"/>
      <c r="AJ96" s="192"/>
      <c r="AK96" s="192"/>
      <c r="AL96" s="192"/>
      <c r="AM96" s="192"/>
      <c r="AN96" s="192"/>
      <c r="AO96" s="192"/>
      <c r="AP96" s="192"/>
      <c r="AQ96" s="192"/>
      <c r="AR96" s="192"/>
      <c r="AS96" s="192"/>
      <c r="AT96" s="192"/>
      <c r="AU96" s="192"/>
      <c r="AV96" s="192"/>
      <c r="AW96" s="192"/>
      <c r="AX96" s="192"/>
      <c r="AY96" s="192"/>
      <c r="AZ96" s="192"/>
      <c r="BA96" s="192"/>
      <c r="BB96" s="192"/>
      <c r="BC96" s="192"/>
      <c r="BD96" s="192"/>
      <c r="BE96" s="192"/>
      <c r="BF96" s="192"/>
      <c r="BG96" s="192"/>
      <c r="BH96" s="192"/>
      <c r="BI96" s="192"/>
      <c r="BJ96" s="192"/>
      <c r="BK96" s="192"/>
      <c r="BL96" s="192"/>
      <c r="BM96" s="192"/>
      <c r="BN96" s="192"/>
      <c r="BO96" s="192"/>
      <c r="BP96" s="192"/>
      <c r="BQ96" s="192"/>
      <c r="BR96" s="192"/>
      <c r="BS96" s="192"/>
      <c r="BT96" s="192"/>
      <c r="BU96" s="192"/>
      <c r="BV96" s="192"/>
      <c r="BW96" s="192"/>
      <c r="BX96" s="192"/>
      <c r="BY96" s="192"/>
      <c r="BZ96" s="192"/>
      <c r="CA96" s="192"/>
      <c r="CB96" s="192"/>
      <c r="CC96" s="192"/>
      <c r="CD96" s="192"/>
      <c r="CE96" s="192"/>
      <c r="CF96" s="192"/>
      <c r="CG96" s="192"/>
      <c r="CH96" s="192"/>
      <c r="CI96" s="192"/>
      <c r="CJ96" s="192"/>
      <c r="XBX96" s="22"/>
      <c r="XBY96" s="22"/>
      <c r="XBZ96" s="22"/>
      <c r="XCA96" s="22"/>
      <c r="XCB96" s="22"/>
      <c r="XCC96" s="22"/>
      <c r="XCD96" s="22"/>
      <c r="XCE96" s="22"/>
      <c r="XCF96" s="22"/>
      <c r="XCG96" s="22"/>
      <c r="XCH96" s="22"/>
      <c r="XCI96" s="22"/>
      <c r="XCJ96" s="22"/>
      <c r="XCK96" s="22"/>
      <c r="XCL96" s="22"/>
      <c r="XCM96" s="22"/>
      <c r="XCN96" s="22"/>
      <c r="XCO96" s="22"/>
      <c r="XCP96" s="22"/>
      <c r="XCQ96" s="22"/>
      <c r="XCR96" s="22"/>
      <c r="XCS96" s="22"/>
      <c r="XCT96" s="22"/>
      <c r="XCU96" s="22"/>
      <c r="XCV96" s="22"/>
      <c r="XCW96" s="22"/>
      <c r="XCX96" s="22"/>
      <c r="XCY96" s="22"/>
      <c r="XCZ96" s="22"/>
      <c r="XDA96" s="22"/>
      <c r="XDB96" s="22"/>
      <c r="XDC96" s="22"/>
      <c r="XDD96" s="22"/>
      <c r="XDE96" s="22"/>
      <c r="XDF96" s="22"/>
      <c r="XDG96" s="22"/>
      <c r="XDH96" s="22"/>
      <c r="XDI96" s="22"/>
      <c r="XDJ96" s="22"/>
      <c r="XDK96" s="22"/>
      <c r="XDL96" s="22"/>
      <c r="XDM96" s="22"/>
      <c r="XDN96" s="22"/>
      <c r="XDO96" s="22"/>
      <c r="XDP96" s="22"/>
      <c r="XDQ96" s="22"/>
      <c r="XDR96" s="22"/>
      <c r="XDS96" s="22"/>
      <c r="XDT96" s="22"/>
      <c r="XDU96" s="22"/>
      <c r="XDV96" s="22"/>
      <c r="XDW96" s="22"/>
      <c r="XDX96" s="22"/>
      <c r="XDY96" s="22"/>
      <c r="XDZ96" s="22"/>
      <c r="XEA96" s="22"/>
      <c r="XEB96" s="22"/>
      <c r="XEC96" s="22"/>
      <c r="XED96" s="22"/>
      <c r="XEE96" s="22"/>
      <c r="XEF96" s="22"/>
      <c r="XEG96" s="22"/>
      <c r="XEH96" s="22"/>
      <c r="XEI96" s="22"/>
      <c r="XEJ96" s="22"/>
      <c r="XEK96" s="22"/>
      <c r="XEL96" s="22"/>
      <c r="XEM96" s="22"/>
      <c r="XEN96" s="22"/>
      <c r="XEO96" s="22"/>
      <c r="XEP96" s="22"/>
      <c r="XEQ96" s="22"/>
      <c r="XER96" s="22"/>
      <c r="XES96" s="22"/>
      <c r="XET96" s="22"/>
      <c r="XEU96" s="22"/>
      <c r="XEV96" s="22"/>
      <c r="XEW96" s="22"/>
      <c r="XEX96" s="22"/>
      <c r="XEY96" s="22"/>
      <c r="XEZ96" s="22"/>
      <c r="XFA96" s="22"/>
      <c r="XFB96" s="22"/>
      <c r="XFC96" s="22"/>
      <c r="XFD96" s="22"/>
    </row>
    <row r="97" s="19" customFormat="1" customHeight="1" spans="1:88 16300:16384">
      <c r="A97" s="192"/>
      <c r="B97" s="192"/>
      <c r="C97" s="192"/>
      <c r="D97" s="192"/>
      <c r="E97" s="192"/>
      <c r="F97" s="192"/>
      <c r="G97" s="192"/>
      <c r="H97" s="192"/>
      <c r="I97" s="192"/>
      <c r="J97" s="192"/>
      <c r="K97" s="192"/>
      <c r="L97" s="192"/>
      <c r="M97" s="192"/>
      <c r="N97" s="192"/>
      <c r="O97" s="192"/>
      <c r="P97" s="192"/>
      <c r="Q97" s="192"/>
      <c r="R97" s="192"/>
      <c r="S97" s="192"/>
      <c r="T97" s="192"/>
      <c r="U97" s="192"/>
      <c r="V97" s="192"/>
      <c r="W97" s="192"/>
      <c r="X97" s="192"/>
      <c r="Y97" s="192"/>
      <c r="Z97" s="192"/>
      <c r="AA97" s="192"/>
      <c r="AB97" s="192"/>
      <c r="AC97" s="192"/>
      <c r="AD97" s="192"/>
      <c r="AE97" s="192"/>
      <c r="AF97" s="192"/>
      <c r="AG97" s="192"/>
      <c r="AH97" s="192"/>
      <c r="AI97" s="192"/>
      <c r="AJ97" s="192"/>
      <c r="AK97" s="192"/>
      <c r="AL97" s="192"/>
      <c r="AM97" s="192"/>
      <c r="AN97" s="192"/>
      <c r="AO97" s="192"/>
      <c r="AP97" s="192"/>
      <c r="AQ97" s="192"/>
      <c r="AR97" s="192"/>
      <c r="AS97" s="192"/>
      <c r="AT97" s="192"/>
      <c r="AU97" s="192"/>
      <c r="AV97" s="192"/>
      <c r="AW97" s="192"/>
      <c r="AX97" s="192"/>
      <c r="AY97" s="192"/>
      <c r="AZ97" s="192"/>
      <c r="BA97" s="192"/>
      <c r="BB97" s="192"/>
      <c r="BC97" s="192"/>
      <c r="BD97" s="192"/>
      <c r="BE97" s="192"/>
      <c r="BF97" s="192"/>
      <c r="BG97" s="192"/>
      <c r="BH97" s="192"/>
      <c r="BI97" s="192"/>
      <c r="BJ97" s="192"/>
      <c r="BK97" s="192"/>
      <c r="BL97" s="192"/>
      <c r="BM97" s="192"/>
      <c r="BN97" s="192"/>
      <c r="BO97" s="192"/>
      <c r="BP97" s="192"/>
      <c r="BQ97" s="192"/>
      <c r="BR97" s="192"/>
      <c r="BS97" s="192"/>
      <c r="BT97" s="192"/>
      <c r="BU97" s="192"/>
      <c r="BV97" s="192"/>
      <c r="BW97" s="192"/>
      <c r="BX97" s="192"/>
      <c r="BY97" s="192"/>
      <c r="BZ97" s="192"/>
      <c r="CA97" s="192"/>
      <c r="CB97" s="192"/>
      <c r="CC97" s="192"/>
      <c r="CD97" s="192"/>
      <c r="CE97" s="192"/>
      <c r="CF97" s="192"/>
      <c r="CG97" s="192"/>
      <c r="CH97" s="192"/>
      <c r="CI97" s="192"/>
      <c r="CJ97" s="192"/>
      <c r="XBX97" s="22"/>
      <c r="XBY97" s="22"/>
      <c r="XBZ97" s="22"/>
      <c r="XCA97" s="22"/>
      <c r="XCB97" s="22"/>
      <c r="XCC97" s="22"/>
      <c r="XCD97" s="22"/>
      <c r="XCE97" s="22"/>
      <c r="XCF97" s="22"/>
      <c r="XCG97" s="22"/>
      <c r="XCH97" s="22"/>
      <c r="XCI97" s="22"/>
      <c r="XCJ97" s="22"/>
      <c r="XCK97" s="22"/>
      <c r="XCL97" s="22"/>
      <c r="XCM97" s="22"/>
      <c r="XCN97" s="22"/>
      <c r="XCO97" s="22"/>
      <c r="XCP97" s="22"/>
      <c r="XCQ97" s="22"/>
      <c r="XCR97" s="22"/>
      <c r="XCS97" s="22"/>
      <c r="XCT97" s="22"/>
      <c r="XCU97" s="22"/>
      <c r="XCV97" s="22"/>
      <c r="XCW97" s="22"/>
      <c r="XCX97" s="22"/>
      <c r="XCY97" s="22"/>
      <c r="XCZ97" s="22"/>
      <c r="XDA97" s="22"/>
      <c r="XDB97" s="22"/>
      <c r="XDC97" s="22"/>
      <c r="XDD97" s="22"/>
      <c r="XDE97" s="22"/>
      <c r="XDF97" s="22"/>
      <c r="XDG97" s="22"/>
      <c r="XDH97" s="22"/>
      <c r="XDI97" s="22"/>
      <c r="XDJ97" s="22"/>
      <c r="XDK97" s="22"/>
      <c r="XDL97" s="22"/>
      <c r="XDM97" s="22"/>
      <c r="XDN97" s="22"/>
      <c r="XDO97" s="22"/>
      <c r="XDP97" s="22"/>
      <c r="XDQ97" s="22"/>
      <c r="XDR97" s="22"/>
      <c r="XDS97" s="22"/>
      <c r="XDT97" s="22"/>
      <c r="XDU97" s="22"/>
      <c r="XDV97" s="22"/>
      <c r="XDW97" s="22"/>
      <c r="XDX97" s="22"/>
      <c r="XDY97" s="22"/>
      <c r="XDZ97" s="22"/>
      <c r="XEA97" s="22"/>
      <c r="XEB97" s="22"/>
      <c r="XEC97" s="22"/>
      <c r="XED97" s="22"/>
      <c r="XEE97" s="22"/>
      <c r="XEF97" s="22"/>
      <c r="XEG97" s="22"/>
      <c r="XEH97" s="22"/>
      <c r="XEI97" s="22"/>
      <c r="XEJ97" s="22"/>
      <c r="XEK97" s="22"/>
      <c r="XEL97" s="22"/>
      <c r="XEM97" s="22"/>
      <c r="XEN97" s="22"/>
      <c r="XEO97" s="22"/>
      <c r="XEP97" s="22"/>
      <c r="XEQ97" s="22"/>
      <c r="XER97" s="22"/>
      <c r="XES97" s="22"/>
      <c r="XET97" s="22"/>
      <c r="XEU97" s="22"/>
      <c r="XEV97" s="22"/>
      <c r="XEW97" s="22"/>
      <c r="XEX97" s="22"/>
      <c r="XEY97" s="22"/>
      <c r="XEZ97" s="22"/>
      <c r="XFA97" s="22"/>
      <c r="XFB97" s="22"/>
      <c r="XFC97" s="22"/>
      <c r="XFD97" s="22"/>
    </row>
    <row r="98" s="19" customFormat="1" customHeight="1" spans="1:88 16300:16384">
      <c r="A98" s="192"/>
      <c r="B98" s="192"/>
      <c r="C98" s="192"/>
      <c r="D98" s="192"/>
      <c r="E98" s="192"/>
      <c r="F98" s="192"/>
      <c r="G98" s="192"/>
      <c r="H98" s="192"/>
      <c r="I98" s="192"/>
      <c r="J98" s="192"/>
      <c r="K98" s="192"/>
      <c r="L98" s="192"/>
      <c r="M98" s="192"/>
      <c r="N98" s="192"/>
      <c r="O98" s="192"/>
      <c r="P98" s="192"/>
      <c r="Q98" s="192"/>
      <c r="R98" s="192"/>
      <c r="S98" s="192"/>
      <c r="T98" s="192"/>
      <c r="U98" s="192"/>
      <c r="V98" s="192"/>
      <c r="W98" s="192"/>
      <c r="X98" s="192"/>
      <c r="Y98" s="192"/>
      <c r="Z98" s="192"/>
      <c r="AA98" s="192"/>
      <c r="AB98" s="192"/>
      <c r="AC98" s="192"/>
      <c r="AD98" s="192"/>
      <c r="AE98" s="192"/>
      <c r="AF98" s="192"/>
      <c r="AG98" s="192"/>
      <c r="AH98" s="192"/>
      <c r="AI98" s="192"/>
      <c r="AJ98" s="192"/>
      <c r="AK98" s="192"/>
      <c r="AL98" s="192"/>
      <c r="AM98" s="192"/>
      <c r="AN98" s="192"/>
      <c r="AO98" s="192"/>
      <c r="AP98" s="192"/>
      <c r="AQ98" s="192"/>
      <c r="AR98" s="192"/>
      <c r="AS98" s="192"/>
      <c r="AT98" s="192"/>
      <c r="AU98" s="192"/>
      <c r="AV98" s="192"/>
      <c r="AW98" s="192"/>
      <c r="AX98" s="192"/>
      <c r="AY98" s="192"/>
      <c r="AZ98" s="192"/>
      <c r="BA98" s="192"/>
      <c r="BB98" s="192"/>
      <c r="BC98" s="192"/>
      <c r="BD98" s="192"/>
      <c r="BE98" s="192"/>
      <c r="BF98" s="192"/>
      <c r="BG98" s="192"/>
      <c r="BH98" s="192"/>
      <c r="BI98" s="192"/>
      <c r="BJ98" s="192"/>
      <c r="BK98" s="192"/>
      <c r="BL98" s="192"/>
      <c r="BM98" s="192"/>
      <c r="BN98" s="192"/>
      <c r="BO98" s="192"/>
      <c r="BP98" s="192"/>
      <c r="BQ98" s="192"/>
      <c r="BR98" s="192"/>
      <c r="BS98" s="192"/>
      <c r="BT98" s="192"/>
      <c r="BU98" s="192"/>
      <c r="BV98" s="192"/>
      <c r="BW98" s="192"/>
      <c r="BX98" s="192"/>
      <c r="BY98" s="192"/>
      <c r="BZ98" s="192"/>
      <c r="CA98" s="192"/>
      <c r="CB98" s="192"/>
      <c r="CC98" s="192"/>
      <c r="CD98" s="192"/>
      <c r="CE98" s="192"/>
      <c r="CF98" s="192"/>
      <c r="CG98" s="192"/>
      <c r="CH98" s="192"/>
      <c r="CI98" s="192"/>
      <c r="CJ98" s="192"/>
      <c r="XBX98" s="22"/>
      <c r="XBY98" s="22"/>
      <c r="XBZ98" s="22"/>
      <c r="XCA98" s="22"/>
      <c r="XCB98" s="22"/>
      <c r="XCC98" s="22"/>
      <c r="XCD98" s="22"/>
      <c r="XCE98" s="22"/>
      <c r="XCF98" s="22"/>
      <c r="XCG98" s="22"/>
      <c r="XCH98" s="22"/>
      <c r="XCI98" s="22"/>
      <c r="XCJ98" s="22"/>
      <c r="XCK98" s="22"/>
      <c r="XCL98" s="22"/>
      <c r="XCM98" s="22"/>
      <c r="XCN98" s="22"/>
      <c r="XCO98" s="22"/>
      <c r="XCP98" s="22"/>
      <c r="XCQ98" s="22"/>
      <c r="XCR98" s="22"/>
      <c r="XCS98" s="22"/>
      <c r="XCT98" s="22"/>
      <c r="XCU98" s="22"/>
      <c r="XCV98" s="22"/>
      <c r="XCW98" s="22"/>
      <c r="XCX98" s="22"/>
      <c r="XCY98" s="22"/>
      <c r="XCZ98" s="22"/>
      <c r="XDA98" s="22"/>
      <c r="XDB98" s="22"/>
      <c r="XDC98" s="22"/>
      <c r="XDD98" s="22"/>
      <c r="XDE98" s="22"/>
      <c r="XDF98" s="22"/>
      <c r="XDG98" s="22"/>
      <c r="XDH98" s="22"/>
      <c r="XDI98" s="22"/>
      <c r="XDJ98" s="22"/>
      <c r="XDK98" s="22"/>
      <c r="XDL98" s="22"/>
      <c r="XDM98" s="22"/>
      <c r="XDN98" s="22"/>
      <c r="XDO98" s="22"/>
      <c r="XDP98" s="22"/>
      <c r="XDQ98" s="22"/>
      <c r="XDR98" s="22"/>
      <c r="XDS98" s="22"/>
      <c r="XDT98" s="22"/>
      <c r="XDU98" s="22"/>
      <c r="XDV98" s="22"/>
      <c r="XDW98" s="22"/>
      <c r="XDX98" s="22"/>
      <c r="XDY98" s="22"/>
      <c r="XDZ98" s="22"/>
      <c r="XEA98" s="22"/>
      <c r="XEB98" s="22"/>
      <c r="XEC98" s="22"/>
      <c r="XED98" s="22"/>
      <c r="XEE98" s="22"/>
      <c r="XEF98" s="22"/>
      <c r="XEG98" s="22"/>
      <c r="XEH98" s="22"/>
      <c r="XEI98" s="22"/>
      <c r="XEJ98" s="22"/>
      <c r="XEK98" s="22"/>
      <c r="XEL98" s="22"/>
      <c r="XEM98" s="22"/>
      <c r="XEN98" s="22"/>
      <c r="XEO98" s="22"/>
      <c r="XEP98" s="22"/>
      <c r="XEQ98" s="22"/>
      <c r="XER98" s="22"/>
      <c r="XES98" s="22"/>
      <c r="XET98" s="22"/>
      <c r="XEU98" s="22"/>
      <c r="XEV98" s="22"/>
      <c r="XEW98" s="22"/>
      <c r="XEX98" s="22"/>
      <c r="XEY98" s="22"/>
      <c r="XEZ98" s="22"/>
      <c r="XFA98" s="22"/>
      <c r="XFB98" s="22"/>
      <c r="XFC98" s="22"/>
      <c r="XFD98" s="22"/>
    </row>
    <row r="99" s="19" customFormat="1" customHeight="1" spans="1:88 16300:16384">
      <c r="A99" s="192"/>
      <c r="B99" s="192"/>
      <c r="C99" s="192"/>
      <c r="D99" s="192"/>
      <c r="E99" s="192"/>
      <c r="F99" s="192"/>
      <c r="G99" s="192"/>
      <c r="H99" s="192"/>
      <c r="I99" s="192"/>
      <c r="J99" s="192"/>
      <c r="K99" s="192"/>
      <c r="L99" s="192"/>
      <c r="M99" s="192"/>
      <c r="N99" s="192"/>
      <c r="O99" s="192"/>
      <c r="P99" s="192"/>
      <c r="Q99" s="192"/>
      <c r="R99" s="192"/>
      <c r="S99" s="192"/>
      <c r="T99" s="192"/>
      <c r="U99" s="192"/>
      <c r="V99" s="192"/>
      <c r="W99" s="192"/>
      <c r="X99" s="192"/>
      <c r="Y99" s="192"/>
      <c r="Z99" s="192"/>
      <c r="AA99" s="192"/>
      <c r="AB99" s="192"/>
      <c r="AC99" s="192"/>
      <c r="AD99" s="192"/>
      <c r="AE99" s="192"/>
      <c r="AF99" s="192"/>
      <c r="AG99" s="192"/>
      <c r="AH99" s="192"/>
      <c r="AI99" s="192"/>
      <c r="AJ99" s="192"/>
      <c r="AK99" s="192"/>
      <c r="AL99" s="192"/>
      <c r="AM99" s="192"/>
      <c r="AN99" s="192"/>
      <c r="AO99" s="192"/>
      <c r="AP99" s="192"/>
      <c r="AQ99" s="192"/>
      <c r="AR99" s="192"/>
      <c r="AS99" s="192"/>
      <c r="AT99" s="192"/>
      <c r="AU99" s="192"/>
      <c r="AV99" s="192"/>
      <c r="AW99" s="192"/>
      <c r="AX99" s="192"/>
      <c r="AY99" s="192"/>
      <c r="AZ99" s="192"/>
      <c r="BA99" s="192"/>
      <c r="BB99" s="192"/>
      <c r="BC99" s="192"/>
      <c r="BD99" s="192"/>
      <c r="BE99" s="192"/>
      <c r="BF99" s="192"/>
      <c r="BG99" s="192"/>
      <c r="BH99" s="192"/>
      <c r="BI99" s="192"/>
      <c r="BJ99" s="192"/>
      <c r="BK99" s="192"/>
      <c r="BL99" s="192"/>
      <c r="BM99" s="192"/>
      <c r="BN99" s="192"/>
      <c r="BO99" s="192"/>
      <c r="BP99" s="192"/>
      <c r="BQ99" s="192"/>
      <c r="BR99" s="192"/>
      <c r="BS99" s="192"/>
      <c r="BT99" s="192"/>
      <c r="BU99" s="192"/>
      <c r="BV99" s="192"/>
      <c r="BW99" s="192"/>
      <c r="BX99" s="192"/>
      <c r="BY99" s="192"/>
      <c r="BZ99" s="192"/>
      <c r="CA99" s="192"/>
      <c r="CB99" s="192"/>
      <c r="CC99" s="192"/>
      <c r="CD99" s="192"/>
      <c r="CE99" s="192"/>
      <c r="CF99" s="192"/>
      <c r="CG99" s="192"/>
      <c r="CH99" s="192"/>
      <c r="CI99" s="192"/>
      <c r="CJ99" s="192"/>
      <c r="XBX99" s="22"/>
      <c r="XBY99" s="22"/>
      <c r="XBZ99" s="22"/>
      <c r="XCA99" s="22"/>
      <c r="XCB99" s="22"/>
      <c r="XCC99" s="22"/>
      <c r="XCD99" s="22"/>
      <c r="XCE99" s="22"/>
      <c r="XCF99" s="22"/>
      <c r="XCG99" s="22"/>
      <c r="XCH99" s="22"/>
      <c r="XCI99" s="22"/>
      <c r="XCJ99" s="22"/>
      <c r="XCK99" s="22"/>
      <c r="XCL99" s="22"/>
      <c r="XCM99" s="22"/>
      <c r="XCN99" s="22"/>
      <c r="XCO99" s="22"/>
      <c r="XCP99" s="22"/>
      <c r="XCQ99" s="22"/>
      <c r="XCR99" s="22"/>
      <c r="XCS99" s="22"/>
      <c r="XCT99" s="22"/>
      <c r="XCU99" s="22"/>
      <c r="XCV99" s="22"/>
      <c r="XCW99" s="22"/>
      <c r="XCX99" s="22"/>
      <c r="XCY99" s="22"/>
      <c r="XCZ99" s="22"/>
      <c r="XDA99" s="22"/>
      <c r="XDB99" s="22"/>
      <c r="XDC99" s="22"/>
      <c r="XDD99" s="22"/>
      <c r="XDE99" s="22"/>
      <c r="XDF99" s="22"/>
      <c r="XDG99" s="22"/>
      <c r="XDH99" s="22"/>
      <c r="XDI99" s="22"/>
      <c r="XDJ99" s="22"/>
      <c r="XDK99" s="22"/>
      <c r="XDL99" s="22"/>
      <c r="XDM99" s="22"/>
      <c r="XDN99" s="22"/>
      <c r="XDO99" s="22"/>
      <c r="XDP99" s="22"/>
      <c r="XDQ99" s="22"/>
      <c r="XDR99" s="22"/>
      <c r="XDS99" s="22"/>
      <c r="XDT99" s="22"/>
      <c r="XDU99" s="22"/>
      <c r="XDV99" s="22"/>
      <c r="XDW99" s="22"/>
      <c r="XDX99" s="22"/>
      <c r="XDY99" s="22"/>
      <c r="XDZ99" s="22"/>
      <c r="XEA99" s="22"/>
      <c r="XEB99" s="22"/>
      <c r="XEC99" s="22"/>
      <c r="XED99" s="22"/>
      <c r="XEE99" s="22"/>
      <c r="XEF99" s="22"/>
      <c r="XEG99" s="22"/>
      <c r="XEH99" s="22"/>
      <c r="XEI99" s="22"/>
      <c r="XEJ99" s="22"/>
      <c r="XEK99" s="22"/>
      <c r="XEL99" s="22"/>
      <c r="XEM99" s="22"/>
      <c r="XEN99" s="22"/>
      <c r="XEO99" s="22"/>
      <c r="XEP99" s="22"/>
      <c r="XEQ99" s="22"/>
      <c r="XER99" s="22"/>
      <c r="XES99" s="22"/>
      <c r="XET99" s="22"/>
      <c r="XEU99" s="22"/>
      <c r="XEV99" s="22"/>
      <c r="XEW99" s="22"/>
      <c r="XEX99" s="22"/>
      <c r="XEY99" s="22"/>
      <c r="XEZ99" s="22"/>
      <c r="XFA99" s="22"/>
      <c r="XFB99" s="22"/>
      <c r="XFC99" s="22"/>
      <c r="XFD99" s="22"/>
    </row>
    <row r="100" s="19" customFormat="1" customHeight="1" spans="1:88 16300:16384">
      <c r="A100" s="192"/>
      <c r="B100" s="192"/>
      <c r="C100" s="192"/>
      <c r="D100" s="192"/>
      <c r="E100" s="192"/>
      <c r="F100" s="192"/>
      <c r="G100" s="192"/>
      <c r="H100" s="192"/>
      <c r="I100" s="192"/>
      <c r="J100" s="192"/>
      <c r="K100" s="192"/>
      <c r="L100" s="192"/>
      <c r="M100" s="192"/>
      <c r="N100" s="192"/>
      <c r="O100" s="192"/>
      <c r="P100" s="192"/>
      <c r="Q100" s="192"/>
      <c r="R100" s="192"/>
      <c r="S100" s="192"/>
      <c r="T100" s="192"/>
      <c r="U100" s="192"/>
      <c r="V100" s="192"/>
      <c r="W100" s="192"/>
      <c r="X100" s="192"/>
      <c r="Y100" s="192"/>
      <c r="Z100" s="192"/>
      <c r="AA100" s="192"/>
      <c r="AB100" s="192"/>
      <c r="AC100" s="192"/>
      <c r="AD100" s="192"/>
      <c r="AE100" s="192"/>
      <c r="AF100" s="192"/>
      <c r="AG100" s="192"/>
      <c r="AH100" s="192"/>
      <c r="AI100" s="192"/>
      <c r="AJ100" s="192"/>
      <c r="AK100" s="192"/>
      <c r="AL100" s="192"/>
      <c r="AM100" s="192"/>
      <c r="AN100" s="192"/>
      <c r="AO100" s="192"/>
      <c r="AP100" s="192"/>
      <c r="AQ100" s="192"/>
      <c r="AR100" s="192"/>
      <c r="AS100" s="192"/>
      <c r="AT100" s="192"/>
      <c r="AU100" s="192"/>
      <c r="AV100" s="192"/>
      <c r="AW100" s="192"/>
      <c r="AX100" s="192"/>
      <c r="AY100" s="192"/>
      <c r="AZ100" s="192"/>
      <c r="BA100" s="192"/>
      <c r="BB100" s="192"/>
      <c r="BC100" s="192"/>
      <c r="BD100" s="192"/>
      <c r="BE100" s="192"/>
      <c r="BF100" s="192"/>
      <c r="BG100" s="192"/>
      <c r="BH100" s="192"/>
      <c r="BI100" s="192"/>
      <c r="BJ100" s="192"/>
      <c r="BK100" s="192"/>
      <c r="BL100" s="192"/>
      <c r="BM100" s="192"/>
      <c r="BN100" s="192"/>
      <c r="BO100" s="192"/>
      <c r="BP100" s="192"/>
      <c r="BQ100" s="192"/>
      <c r="BR100" s="192"/>
      <c r="BS100" s="192"/>
      <c r="BT100" s="192"/>
      <c r="BU100" s="192"/>
      <c r="BV100" s="192"/>
      <c r="BW100" s="192"/>
      <c r="BX100" s="192"/>
      <c r="BY100" s="192"/>
      <c r="BZ100" s="192"/>
      <c r="CA100" s="192"/>
      <c r="CB100" s="192"/>
      <c r="CC100" s="192"/>
      <c r="CD100" s="192"/>
      <c r="CE100" s="192"/>
      <c r="CF100" s="192"/>
      <c r="CG100" s="192"/>
      <c r="CH100" s="192"/>
      <c r="CI100" s="192"/>
      <c r="CJ100" s="192"/>
      <c r="XBX100" s="22"/>
      <c r="XBY100" s="22"/>
      <c r="XBZ100" s="22"/>
      <c r="XCA100" s="22"/>
      <c r="XCB100" s="22"/>
      <c r="XCC100" s="22"/>
      <c r="XCD100" s="22"/>
      <c r="XCE100" s="22"/>
      <c r="XCF100" s="22"/>
      <c r="XCG100" s="22"/>
      <c r="XCH100" s="22"/>
      <c r="XCI100" s="22"/>
      <c r="XCJ100" s="22"/>
      <c r="XCK100" s="22"/>
      <c r="XCL100" s="22"/>
      <c r="XCM100" s="22"/>
      <c r="XCN100" s="22"/>
      <c r="XCO100" s="22"/>
      <c r="XCP100" s="22"/>
      <c r="XCQ100" s="22"/>
      <c r="XCR100" s="22"/>
      <c r="XCS100" s="22"/>
      <c r="XCT100" s="22"/>
      <c r="XCU100" s="22"/>
      <c r="XCV100" s="22"/>
      <c r="XCW100" s="22"/>
      <c r="XCX100" s="22"/>
      <c r="XCY100" s="22"/>
      <c r="XCZ100" s="22"/>
      <c r="XDA100" s="22"/>
      <c r="XDB100" s="22"/>
      <c r="XDC100" s="22"/>
      <c r="XDD100" s="22"/>
      <c r="XDE100" s="22"/>
      <c r="XDF100" s="22"/>
      <c r="XDG100" s="22"/>
      <c r="XDH100" s="22"/>
      <c r="XDI100" s="22"/>
      <c r="XDJ100" s="22"/>
      <c r="XDK100" s="22"/>
      <c r="XDL100" s="22"/>
      <c r="XDM100" s="22"/>
      <c r="XDN100" s="22"/>
      <c r="XDO100" s="22"/>
      <c r="XDP100" s="22"/>
      <c r="XDQ100" s="22"/>
      <c r="XDR100" s="22"/>
      <c r="XDS100" s="22"/>
      <c r="XDT100" s="22"/>
      <c r="XDU100" s="22"/>
      <c r="XDV100" s="22"/>
      <c r="XDW100" s="22"/>
      <c r="XDX100" s="22"/>
      <c r="XDY100" s="22"/>
      <c r="XDZ100" s="22"/>
      <c r="XEA100" s="22"/>
      <c r="XEB100" s="22"/>
      <c r="XEC100" s="22"/>
      <c r="XED100" s="22"/>
      <c r="XEE100" s="22"/>
      <c r="XEF100" s="22"/>
      <c r="XEG100" s="22"/>
      <c r="XEH100" s="22"/>
      <c r="XEI100" s="22"/>
      <c r="XEJ100" s="22"/>
      <c r="XEK100" s="22"/>
      <c r="XEL100" s="22"/>
      <c r="XEM100" s="22"/>
      <c r="XEN100" s="22"/>
      <c r="XEO100" s="22"/>
      <c r="XEP100" s="22"/>
      <c r="XEQ100" s="22"/>
      <c r="XER100" s="22"/>
      <c r="XES100" s="22"/>
      <c r="XET100" s="22"/>
      <c r="XEU100" s="22"/>
      <c r="XEV100" s="22"/>
      <c r="XEW100" s="22"/>
      <c r="XEX100" s="22"/>
      <c r="XEY100" s="22"/>
      <c r="XEZ100" s="22"/>
      <c r="XFA100" s="22"/>
      <c r="XFB100" s="22"/>
      <c r="XFC100" s="22"/>
      <c r="XFD100" s="22"/>
    </row>
    <row r="101" s="19" customFormat="1" customHeight="1" spans="1:88 16300:16384">
      <c r="A101" s="192"/>
      <c r="B101" s="192"/>
      <c r="C101" s="192"/>
      <c r="D101" s="192"/>
      <c r="E101" s="192"/>
      <c r="F101" s="192"/>
      <c r="G101" s="192"/>
      <c r="H101" s="192"/>
      <c r="I101" s="192"/>
      <c r="J101" s="192"/>
      <c r="K101" s="192"/>
      <c r="L101" s="192"/>
      <c r="M101" s="192"/>
      <c r="N101" s="192"/>
      <c r="O101" s="192"/>
      <c r="P101" s="192"/>
      <c r="Q101" s="192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192"/>
      <c r="AG101" s="192"/>
      <c r="AH101" s="192"/>
      <c r="AI101" s="192"/>
      <c r="AJ101" s="192"/>
      <c r="AK101" s="192"/>
      <c r="AL101" s="192"/>
      <c r="AM101" s="192"/>
      <c r="AN101" s="192"/>
      <c r="AO101" s="192"/>
      <c r="AP101" s="192"/>
      <c r="AQ101" s="192"/>
      <c r="AR101" s="192"/>
      <c r="AS101" s="192"/>
      <c r="AT101" s="192"/>
      <c r="AU101" s="192"/>
      <c r="AV101" s="192"/>
      <c r="AW101" s="192"/>
      <c r="AX101" s="192"/>
      <c r="AY101" s="192"/>
      <c r="AZ101" s="192"/>
      <c r="BA101" s="192"/>
      <c r="BB101" s="192"/>
      <c r="BC101" s="192"/>
      <c r="BD101" s="192"/>
      <c r="BE101" s="192"/>
      <c r="BF101" s="192"/>
      <c r="BG101" s="192"/>
      <c r="BH101" s="192"/>
      <c r="BI101" s="192"/>
      <c r="BJ101" s="192"/>
      <c r="BK101" s="192"/>
      <c r="BL101" s="192"/>
      <c r="BM101" s="192"/>
      <c r="BN101" s="192"/>
      <c r="BO101" s="192"/>
      <c r="BP101" s="192"/>
      <c r="BQ101" s="192"/>
      <c r="BR101" s="192"/>
      <c r="BS101" s="192"/>
      <c r="BT101" s="192"/>
      <c r="BU101" s="192"/>
      <c r="BV101" s="192"/>
      <c r="BW101" s="192"/>
      <c r="BX101" s="192"/>
      <c r="BY101" s="192"/>
      <c r="BZ101" s="192"/>
      <c r="CA101" s="192"/>
      <c r="CB101" s="192"/>
      <c r="CC101" s="192"/>
      <c r="CD101" s="192"/>
      <c r="CE101" s="192"/>
      <c r="CF101" s="192"/>
      <c r="CG101" s="192"/>
      <c r="CH101" s="192"/>
      <c r="CI101" s="192"/>
      <c r="CJ101" s="192"/>
      <c r="XBX101" s="22"/>
      <c r="XBY101" s="22"/>
      <c r="XBZ101" s="22"/>
      <c r="XCA101" s="22"/>
      <c r="XCB101" s="22"/>
      <c r="XCC101" s="22"/>
      <c r="XCD101" s="22"/>
      <c r="XCE101" s="22"/>
      <c r="XCF101" s="22"/>
      <c r="XCG101" s="22"/>
      <c r="XCH101" s="22"/>
      <c r="XCI101" s="22"/>
      <c r="XCJ101" s="22"/>
      <c r="XCK101" s="22"/>
      <c r="XCL101" s="22"/>
      <c r="XCM101" s="22"/>
      <c r="XCN101" s="22"/>
      <c r="XCO101" s="22"/>
      <c r="XCP101" s="22"/>
      <c r="XCQ101" s="22"/>
      <c r="XCR101" s="22"/>
      <c r="XCS101" s="22"/>
      <c r="XCT101" s="22"/>
      <c r="XCU101" s="22"/>
      <c r="XCV101" s="22"/>
      <c r="XCW101" s="22"/>
      <c r="XCX101" s="22"/>
      <c r="XCY101" s="22"/>
      <c r="XCZ101" s="22"/>
      <c r="XDA101" s="22"/>
      <c r="XDB101" s="22"/>
      <c r="XDC101" s="22"/>
      <c r="XDD101" s="22"/>
      <c r="XDE101" s="22"/>
      <c r="XDF101" s="22"/>
      <c r="XDG101" s="22"/>
      <c r="XDH101" s="22"/>
      <c r="XDI101" s="22"/>
      <c r="XDJ101" s="22"/>
      <c r="XDK101" s="22"/>
      <c r="XDL101" s="22"/>
      <c r="XDM101" s="22"/>
      <c r="XDN101" s="22"/>
      <c r="XDO101" s="22"/>
      <c r="XDP101" s="22"/>
      <c r="XDQ101" s="22"/>
      <c r="XDR101" s="22"/>
      <c r="XDS101" s="22"/>
      <c r="XDT101" s="22"/>
      <c r="XDU101" s="22"/>
      <c r="XDV101" s="22"/>
      <c r="XDW101" s="22"/>
      <c r="XDX101" s="22"/>
      <c r="XDY101" s="22"/>
      <c r="XDZ101" s="22"/>
      <c r="XEA101" s="22"/>
      <c r="XEB101" s="22"/>
      <c r="XEC101" s="22"/>
      <c r="XED101" s="22"/>
      <c r="XEE101" s="22"/>
      <c r="XEF101" s="22"/>
      <c r="XEG101" s="22"/>
      <c r="XEH101" s="22"/>
      <c r="XEI101" s="22"/>
      <c r="XEJ101" s="22"/>
      <c r="XEK101" s="22"/>
      <c r="XEL101" s="22"/>
      <c r="XEM101" s="22"/>
      <c r="XEN101" s="22"/>
      <c r="XEO101" s="22"/>
      <c r="XEP101" s="22"/>
      <c r="XEQ101" s="22"/>
      <c r="XER101" s="22"/>
      <c r="XES101" s="22"/>
      <c r="XET101" s="22"/>
      <c r="XEU101" s="22"/>
      <c r="XEV101" s="22"/>
      <c r="XEW101" s="22"/>
      <c r="XEX101" s="22"/>
      <c r="XEY101" s="22"/>
      <c r="XEZ101" s="22"/>
      <c r="XFA101" s="22"/>
      <c r="XFB101" s="22"/>
      <c r="XFC101" s="22"/>
      <c r="XFD101" s="22"/>
    </row>
    <row r="102" s="19" customFormat="1" customHeight="1" spans="1:88 16300:16384">
      <c r="A102" s="192"/>
      <c r="B102" s="192"/>
      <c r="C102" s="192"/>
      <c r="D102" s="192"/>
      <c r="E102" s="192"/>
      <c r="F102" s="192"/>
      <c r="G102" s="192"/>
      <c r="H102" s="192"/>
      <c r="I102" s="192"/>
      <c r="J102" s="192"/>
      <c r="K102" s="192"/>
      <c r="L102" s="192"/>
      <c r="M102" s="192"/>
      <c r="N102" s="192"/>
      <c r="O102" s="192"/>
      <c r="P102" s="192"/>
      <c r="Q102" s="192"/>
      <c r="R102" s="192"/>
      <c r="S102" s="192"/>
      <c r="T102" s="192"/>
      <c r="U102" s="192"/>
      <c r="V102" s="192"/>
      <c r="W102" s="192"/>
      <c r="X102" s="192"/>
      <c r="Y102" s="192"/>
      <c r="Z102" s="192"/>
      <c r="AA102" s="192"/>
      <c r="AB102" s="192"/>
      <c r="AC102" s="192"/>
      <c r="AD102" s="192"/>
      <c r="AE102" s="192"/>
      <c r="AF102" s="192"/>
      <c r="AG102" s="192"/>
      <c r="AH102" s="192"/>
      <c r="AI102" s="192"/>
      <c r="AJ102" s="192"/>
      <c r="AK102" s="192"/>
      <c r="AL102" s="192"/>
      <c r="AM102" s="192"/>
      <c r="AN102" s="192"/>
      <c r="AO102" s="192"/>
      <c r="AP102" s="192"/>
      <c r="AQ102" s="192"/>
      <c r="AR102" s="192"/>
      <c r="AS102" s="192"/>
      <c r="AT102" s="192"/>
      <c r="AU102" s="192"/>
      <c r="AV102" s="192"/>
      <c r="AW102" s="192"/>
      <c r="AX102" s="192"/>
      <c r="AY102" s="192"/>
      <c r="AZ102" s="192"/>
      <c r="BA102" s="192"/>
      <c r="BB102" s="192"/>
      <c r="BC102" s="192"/>
      <c r="BD102" s="192"/>
      <c r="BE102" s="192"/>
      <c r="BF102" s="192"/>
      <c r="BG102" s="192"/>
      <c r="BH102" s="192"/>
      <c r="BI102" s="192"/>
      <c r="BJ102" s="192"/>
      <c r="BK102" s="192"/>
      <c r="BL102" s="192"/>
      <c r="BM102" s="192"/>
      <c r="BN102" s="192"/>
      <c r="BO102" s="192"/>
      <c r="BP102" s="192"/>
      <c r="BQ102" s="192"/>
      <c r="BR102" s="192"/>
      <c r="BS102" s="192"/>
      <c r="BT102" s="192"/>
      <c r="BU102" s="192"/>
      <c r="BV102" s="192"/>
      <c r="BW102" s="192"/>
      <c r="BX102" s="192"/>
      <c r="BY102" s="192"/>
      <c r="BZ102" s="192"/>
      <c r="CA102" s="192"/>
      <c r="CB102" s="192"/>
      <c r="CC102" s="192"/>
      <c r="CD102" s="192"/>
      <c r="CE102" s="192"/>
      <c r="CF102" s="192"/>
      <c r="CG102" s="192"/>
      <c r="CH102" s="192"/>
      <c r="CI102" s="192"/>
      <c r="CJ102" s="192"/>
      <c r="XBX102" s="22"/>
      <c r="XBY102" s="22"/>
      <c r="XBZ102" s="22"/>
      <c r="XCA102" s="22"/>
      <c r="XCB102" s="22"/>
      <c r="XCC102" s="22"/>
      <c r="XCD102" s="22"/>
      <c r="XCE102" s="22"/>
      <c r="XCF102" s="22"/>
      <c r="XCG102" s="22"/>
      <c r="XCH102" s="22"/>
      <c r="XCI102" s="22"/>
      <c r="XCJ102" s="22"/>
      <c r="XCK102" s="22"/>
      <c r="XCL102" s="22"/>
      <c r="XCM102" s="22"/>
      <c r="XCN102" s="22"/>
      <c r="XCO102" s="22"/>
      <c r="XCP102" s="22"/>
      <c r="XCQ102" s="22"/>
      <c r="XCR102" s="22"/>
      <c r="XCS102" s="22"/>
      <c r="XCT102" s="22"/>
      <c r="XCU102" s="22"/>
      <c r="XCV102" s="22"/>
      <c r="XCW102" s="22"/>
      <c r="XCX102" s="22"/>
      <c r="XCY102" s="22"/>
      <c r="XCZ102" s="22"/>
      <c r="XDA102" s="22"/>
      <c r="XDB102" s="22"/>
      <c r="XDC102" s="22"/>
      <c r="XDD102" s="22"/>
      <c r="XDE102" s="22"/>
      <c r="XDF102" s="22"/>
      <c r="XDG102" s="22"/>
      <c r="XDH102" s="22"/>
      <c r="XDI102" s="22"/>
      <c r="XDJ102" s="22"/>
      <c r="XDK102" s="22"/>
      <c r="XDL102" s="22"/>
      <c r="XDM102" s="22"/>
      <c r="XDN102" s="22"/>
      <c r="XDO102" s="22"/>
      <c r="XDP102" s="22"/>
      <c r="XDQ102" s="22"/>
      <c r="XDR102" s="22"/>
      <c r="XDS102" s="22"/>
      <c r="XDT102" s="22"/>
      <c r="XDU102" s="22"/>
      <c r="XDV102" s="22"/>
      <c r="XDW102" s="22"/>
      <c r="XDX102" s="22"/>
      <c r="XDY102" s="22"/>
      <c r="XDZ102" s="22"/>
      <c r="XEA102" s="22"/>
      <c r="XEB102" s="22"/>
      <c r="XEC102" s="22"/>
      <c r="XED102" s="22"/>
      <c r="XEE102" s="22"/>
      <c r="XEF102" s="22"/>
      <c r="XEG102" s="22"/>
      <c r="XEH102" s="22"/>
      <c r="XEI102" s="22"/>
      <c r="XEJ102" s="22"/>
      <c r="XEK102" s="22"/>
      <c r="XEL102" s="22"/>
      <c r="XEM102" s="22"/>
      <c r="XEN102" s="22"/>
      <c r="XEO102" s="22"/>
      <c r="XEP102" s="22"/>
      <c r="XEQ102" s="22"/>
      <c r="XER102" s="22"/>
      <c r="XES102" s="22"/>
      <c r="XET102" s="22"/>
      <c r="XEU102" s="22"/>
      <c r="XEV102" s="22"/>
      <c r="XEW102" s="22"/>
      <c r="XEX102" s="22"/>
      <c r="XEY102" s="22"/>
      <c r="XEZ102" s="22"/>
      <c r="XFA102" s="22"/>
      <c r="XFB102" s="22"/>
      <c r="XFC102" s="22"/>
      <c r="XFD102" s="22"/>
    </row>
    <row r="103" s="19" customFormat="1" customHeight="1" spans="1:88 16300:16384">
      <c r="A103" s="192"/>
      <c r="B103" s="192"/>
      <c r="C103" s="192"/>
      <c r="D103" s="192"/>
      <c r="E103" s="192"/>
      <c r="F103" s="192"/>
      <c r="G103" s="192"/>
      <c r="H103" s="192"/>
      <c r="I103" s="192"/>
      <c r="J103" s="192"/>
      <c r="K103" s="192"/>
      <c r="L103" s="192"/>
      <c r="M103" s="192"/>
      <c r="N103" s="192"/>
      <c r="O103" s="192"/>
      <c r="P103" s="192"/>
      <c r="Q103" s="192"/>
      <c r="R103" s="192"/>
      <c r="S103" s="192"/>
      <c r="T103" s="192"/>
      <c r="U103" s="192"/>
      <c r="V103" s="192"/>
      <c r="W103" s="192"/>
      <c r="X103" s="192"/>
      <c r="Y103" s="192"/>
      <c r="Z103" s="192"/>
      <c r="AA103" s="192"/>
      <c r="AB103" s="192"/>
      <c r="AC103" s="192"/>
      <c r="AD103" s="192"/>
      <c r="AE103" s="192"/>
      <c r="AF103" s="192"/>
      <c r="AG103" s="192"/>
      <c r="AH103" s="192"/>
      <c r="AI103" s="192"/>
      <c r="AJ103" s="192"/>
      <c r="AK103" s="192"/>
      <c r="AL103" s="192"/>
      <c r="AM103" s="192"/>
      <c r="AN103" s="192"/>
      <c r="AO103" s="192"/>
      <c r="AP103" s="192"/>
      <c r="AQ103" s="192"/>
      <c r="AR103" s="192"/>
      <c r="AS103" s="192"/>
      <c r="AT103" s="192"/>
      <c r="AU103" s="192"/>
      <c r="AV103" s="192"/>
      <c r="AW103" s="192"/>
      <c r="AX103" s="192"/>
      <c r="AY103" s="192"/>
      <c r="AZ103" s="192"/>
      <c r="BA103" s="192"/>
      <c r="BB103" s="192"/>
      <c r="BC103" s="192"/>
      <c r="BD103" s="192"/>
      <c r="BE103" s="192"/>
      <c r="BF103" s="192"/>
      <c r="BG103" s="192"/>
      <c r="BH103" s="192"/>
      <c r="BI103" s="192"/>
      <c r="BJ103" s="192"/>
      <c r="BK103" s="192"/>
      <c r="BL103" s="192"/>
      <c r="BM103" s="192"/>
      <c r="BN103" s="192"/>
      <c r="BO103" s="192"/>
      <c r="BP103" s="192"/>
      <c r="BQ103" s="192"/>
      <c r="BR103" s="192"/>
      <c r="BS103" s="192"/>
      <c r="BT103" s="192"/>
      <c r="BU103" s="192"/>
      <c r="BV103" s="192"/>
      <c r="BW103" s="192"/>
      <c r="BX103" s="192"/>
      <c r="BY103" s="192"/>
      <c r="BZ103" s="192"/>
      <c r="CA103" s="192"/>
      <c r="CB103" s="192"/>
      <c r="CC103" s="192"/>
      <c r="CD103" s="192"/>
      <c r="CE103" s="192"/>
      <c r="CF103" s="192"/>
      <c r="CG103" s="192"/>
      <c r="CH103" s="192"/>
      <c r="CI103" s="192"/>
      <c r="CJ103" s="192"/>
      <c r="XBX103" s="22"/>
      <c r="XBY103" s="22"/>
      <c r="XBZ103" s="22"/>
      <c r="XCA103" s="22"/>
      <c r="XCB103" s="22"/>
      <c r="XCC103" s="22"/>
      <c r="XCD103" s="22"/>
      <c r="XCE103" s="22"/>
      <c r="XCF103" s="22"/>
      <c r="XCG103" s="22"/>
      <c r="XCH103" s="22"/>
      <c r="XCI103" s="22"/>
      <c r="XCJ103" s="22"/>
      <c r="XCK103" s="22"/>
      <c r="XCL103" s="22"/>
      <c r="XCM103" s="22"/>
      <c r="XCN103" s="22"/>
      <c r="XCO103" s="22"/>
      <c r="XCP103" s="22"/>
      <c r="XCQ103" s="22"/>
      <c r="XCR103" s="22"/>
      <c r="XCS103" s="22"/>
      <c r="XCT103" s="22"/>
      <c r="XCU103" s="22"/>
      <c r="XCV103" s="22"/>
      <c r="XCW103" s="22"/>
      <c r="XCX103" s="22"/>
      <c r="XCY103" s="22"/>
      <c r="XCZ103" s="22"/>
      <c r="XDA103" s="22"/>
      <c r="XDB103" s="22"/>
      <c r="XDC103" s="22"/>
      <c r="XDD103" s="22"/>
      <c r="XDE103" s="22"/>
      <c r="XDF103" s="22"/>
      <c r="XDG103" s="22"/>
      <c r="XDH103" s="22"/>
      <c r="XDI103" s="22"/>
      <c r="XDJ103" s="22"/>
      <c r="XDK103" s="22"/>
      <c r="XDL103" s="22"/>
      <c r="XDM103" s="22"/>
      <c r="XDN103" s="22"/>
      <c r="XDO103" s="22"/>
      <c r="XDP103" s="22"/>
      <c r="XDQ103" s="22"/>
      <c r="XDR103" s="22"/>
      <c r="XDS103" s="22"/>
      <c r="XDT103" s="22"/>
      <c r="XDU103" s="22"/>
      <c r="XDV103" s="22"/>
      <c r="XDW103" s="22"/>
      <c r="XDX103" s="22"/>
      <c r="XDY103" s="22"/>
      <c r="XDZ103" s="22"/>
      <c r="XEA103" s="22"/>
      <c r="XEB103" s="22"/>
      <c r="XEC103" s="22"/>
      <c r="XED103" s="22"/>
      <c r="XEE103" s="22"/>
      <c r="XEF103" s="22"/>
      <c r="XEG103" s="22"/>
      <c r="XEH103" s="22"/>
      <c r="XEI103" s="22"/>
      <c r="XEJ103" s="22"/>
      <c r="XEK103" s="22"/>
      <c r="XEL103" s="22"/>
      <c r="XEM103" s="22"/>
      <c r="XEN103" s="22"/>
      <c r="XEO103" s="22"/>
      <c r="XEP103" s="22"/>
      <c r="XEQ103" s="22"/>
      <c r="XER103" s="22"/>
      <c r="XES103" s="22"/>
      <c r="XET103" s="22"/>
      <c r="XEU103" s="22"/>
      <c r="XEV103" s="22"/>
      <c r="XEW103" s="22"/>
      <c r="XEX103" s="22"/>
      <c r="XEY103" s="22"/>
      <c r="XEZ103" s="22"/>
      <c r="XFA103" s="22"/>
      <c r="XFB103" s="22"/>
      <c r="XFC103" s="22"/>
      <c r="XFD103" s="22"/>
    </row>
    <row r="104" s="19" customFormat="1" customHeight="1" spans="1:88 16300:16384">
      <c r="A104" s="192"/>
      <c r="B104" s="192"/>
      <c r="C104" s="192"/>
      <c r="D104" s="192"/>
      <c r="E104" s="192"/>
      <c r="F104" s="192"/>
      <c r="G104" s="192"/>
      <c r="H104" s="192"/>
      <c r="I104" s="192"/>
      <c r="J104" s="192"/>
      <c r="K104" s="192"/>
      <c r="L104" s="192"/>
      <c r="M104" s="192"/>
      <c r="N104" s="192"/>
      <c r="O104" s="192"/>
      <c r="P104" s="192"/>
      <c r="Q104" s="192"/>
      <c r="R104" s="192"/>
      <c r="S104" s="192"/>
      <c r="T104" s="192"/>
      <c r="U104" s="192"/>
      <c r="V104" s="192"/>
      <c r="W104" s="192"/>
      <c r="X104" s="192"/>
      <c r="Y104" s="192"/>
      <c r="Z104" s="192"/>
      <c r="AA104" s="192"/>
      <c r="AB104" s="192"/>
      <c r="AC104" s="192"/>
      <c r="AD104" s="192"/>
      <c r="AE104" s="192"/>
      <c r="AF104" s="192"/>
      <c r="AG104" s="192"/>
      <c r="AH104" s="192"/>
      <c r="AI104" s="192"/>
      <c r="AJ104" s="192"/>
      <c r="AK104" s="192"/>
      <c r="AL104" s="192"/>
      <c r="AM104" s="192"/>
      <c r="AN104" s="192"/>
      <c r="AO104" s="192"/>
      <c r="AP104" s="192"/>
      <c r="AQ104" s="192"/>
      <c r="AR104" s="192"/>
      <c r="AS104" s="192"/>
      <c r="AT104" s="192"/>
      <c r="AU104" s="192"/>
      <c r="AV104" s="192"/>
      <c r="AW104" s="192"/>
      <c r="AX104" s="192"/>
      <c r="AY104" s="192"/>
      <c r="AZ104" s="192"/>
      <c r="BA104" s="192"/>
      <c r="BB104" s="192"/>
      <c r="BC104" s="192"/>
      <c r="BD104" s="192"/>
      <c r="BE104" s="192"/>
      <c r="BF104" s="192"/>
      <c r="BG104" s="192"/>
      <c r="BH104" s="192"/>
      <c r="BI104" s="192"/>
      <c r="BJ104" s="192"/>
      <c r="BK104" s="192"/>
      <c r="BL104" s="192"/>
      <c r="BM104" s="192"/>
      <c r="BN104" s="192"/>
      <c r="BO104" s="192"/>
      <c r="BP104" s="192"/>
      <c r="BQ104" s="192"/>
      <c r="BR104" s="192"/>
      <c r="BS104" s="192"/>
      <c r="BT104" s="192"/>
      <c r="BU104" s="192"/>
      <c r="BV104" s="192"/>
      <c r="BW104" s="192"/>
      <c r="BX104" s="192"/>
      <c r="BY104" s="192"/>
      <c r="BZ104" s="192"/>
      <c r="CA104" s="192"/>
      <c r="CB104" s="192"/>
      <c r="CC104" s="192"/>
      <c r="CD104" s="192"/>
      <c r="CE104" s="192"/>
      <c r="CF104" s="192"/>
      <c r="CG104" s="192"/>
      <c r="CH104" s="192"/>
      <c r="CI104" s="192"/>
      <c r="CJ104" s="192"/>
      <c r="XBX104" s="22"/>
      <c r="XBY104" s="22"/>
      <c r="XBZ104" s="22"/>
      <c r="XCA104" s="22"/>
      <c r="XCB104" s="22"/>
      <c r="XCC104" s="22"/>
      <c r="XCD104" s="22"/>
      <c r="XCE104" s="22"/>
      <c r="XCF104" s="22"/>
      <c r="XCG104" s="22"/>
      <c r="XCH104" s="22"/>
      <c r="XCI104" s="22"/>
      <c r="XCJ104" s="22"/>
      <c r="XCK104" s="22"/>
      <c r="XCL104" s="22"/>
      <c r="XCM104" s="22"/>
      <c r="XCN104" s="22"/>
      <c r="XCO104" s="22"/>
      <c r="XCP104" s="22"/>
      <c r="XCQ104" s="22"/>
      <c r="XCR104" s="22"/>
      <c r="XCS104" s="22"/>
      <c r="XCT104" s="22"/>
      <c r="XCU104" s="22"/>
      <c r="XCV104" s="22"/>
      <c r="XCW104" s="22"/>
      <c r="XCX104" s="22"/>
      <c r="XCY104" s="22"/>
      <c r="XCZ104" s="22"/>
      <c r="XDA104" s="22"/>
      <c r="XDB104" s="22"/>
      <c r="XDC104" s="22"/>
      <c r="XDD104" s="22"/>
      <c r="XDE104" s="22"/>
      <c r="XDF104" s="22"/>
      <c r="XDG104" s="22"/>
      <c r="XDH104" s="22"/>
      <c r="XDI104" s="22"/>
      <c r="XDJ104" s="22"/>
      <c r="XDK104" s="22"/>
      <c r="XDL104" s="22"/>
      <c r="XDM104" s="22"/>
      <c r="XDN104" s="22"/>
      <c r="XDO104" s="22"/>
      <c r="XDP104" s="22"/>
      <c r="XDQ104" s="22"/>
      <c r="XDR104" s="22"/>
      <c r="XDS104" s="22"/>
      <c r="XDT104" s="22"/>
      <c r="XDU104" s="22"/>
      <c r="XDV104" s="22"/>
      <c r="XDW104" s="22"/>
      <c r="XDX104" s="22"/>
      <c r="XDY104" s="22"/>
      <c r="XDZ104" s="22"/>
      <c r="XEA104" s="22"/>
      <c r="XEB104" s="22"/>
      <c r="XEC104" s="22"/>
      <c r="XED104" s="22"/>
      <c r="XEE104" s="22"/>
      <c r="XEF104" s="22"/>
      <c r="XEG104" s="22"/>
      <c r="XEH104" s="22"/>
      <c r="XEI104" s="22"/>
      <c r="XEJ104" s="22"/>
      <c r="XEK104" s="22"/>
      <c r="XEL104" s="22"/>
      <c r="XEM104" s="22"/>
      <c r="XEN104" s="22"/>
      <c r="XEO104" s="22"/>
      <c r="XEP104" s="22"/>
      <c r="XEQ104" s="22"/>
      <c r="XER104" s="22"/>
      <c r="XES104" s="22"/>
      <c r="XET104" s="22"/>
      <c r="XEU104" s="22"/>
      <c r="XEV104" s="22"/>
      <c r="XEW104" s="22"/>
      <c r="XEX104" s="22"/>
      <c r="XEY104" s="22"/>
      <c r="XEZ104" s="22"/>
      <c r="XFA104" s="22"/>
      <c r="XFB104" s="22"/>
      <c r="XFC104" s="22"/>
      <c r="XFD104" s="22"/>
    </row>
    <row r="105" s="19" customFormat="1" customHeight="1" spans="1:88 16300:16384">
      <c r="A105" s="192"/>
      <c r="B105" s="192"/>
      <c r="C105" s="192"/>
      <c r="D105" s="192"/>
      <c r="E105" s="192"/>
      <c r="F105" s="192"/>
      <c r="G105" s="192"/>
      <c r="H105" s="192"/>
      <c r="I105" s="192"/>
      <c r="J105" s="192"/>
      <c r="K105" s="192"/>
      <c r="L105" s="192"/>
      <c r="M105" s="192"/>
      <c r="N105" s="192"/>
      <c r="O105" s="192"/>
      <c r="P105" s="192"/>
      <c r="Q105" s="192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192"/>
      <c r="AG105" s="192"/>
      <c r="AH105" s="192"/>
      <c r="AI105" s="192"/>
      <c r="AJ105" s="192"/>
      <c r="AK105" s="192"/>
      <c r="AL105" s="192"/>
      <c r="AM105" s="192"/>
      <c r="AN105" s="192"/>
      <c r="AO105" s="192"/>
      <c r="AP105" s="192"/>
      <c r="AQ105" s="192"/>
      <c r="AR105" s="192"/>
      <c r="AS105" s="192"/>
      <c r="AT105" s="192"/>
      <c r="AU105" s="192"/>
      <c r="AV105" s="192"/>
      <c r="AW105" s="192"/>
      <c r="AX105" s="192"/>
      <c r="AY105" s="192"/>
      <c r="AZ105" s="192"/>
      <c r="BA105" s="192"/>
      <c r="BB105" s="192"/>
      <c r="BC105" s="192"/>
      <c r="BD105" s="192"/>
      <c r="BE105" s="192"/>
      <c r="BF105" s="192"/>
      <c r="BG105" s="192"/>
      <c r="BH105" s="192"/>
      <c r="BI105" s="192"/>
      <c r="BJ105" s="192"/>
      <c r="BK105" s="192"/>
      <c r="BL105" s="192"/>
      <c r="BM105" s="192"/>
      <c r="BN105" s="192"/>
      <c r="BO105" s="192"/>
      <c r="BP105" s="192"/>
      <c r="BQ105" s="192"/>
      <c r="BR105" s="192"/>
      <c r="BS105" s="192"/>
      <c r="BT105" s="192"/>
      <c r="BU105" s="192"/>
      <c r="BV105" s="192"/>
      <c r="BW105" s="192"/>
      <c r="BX105" s="192"/>
      <c r="BY105" s="192"/>
      <c r="BZ105" s="192"/>
      <c r="CA105" s="192"/>
      <c r="CB105" s="192"/>
      <c r="CC105" s="192"/>
      <c r="CD105" s="192"/>
      <c r="CE105" s="192"/>
      <c r="CF105" s="192"/>
      <c r="CG105" s="192"/>
      <c r="CH105" s="192"/>
      <c r="CI105" s="192"/>
      <c r="CJ105" s="192"/>
      <c r="XBX105" s="22"/>
      <c r="XBY105" s="22"/>
      <c r="XBZ105" s="22"/>
      <c r="XCA105" s="22"/>
      <c r="XCB105" s="22"/>
      <c r="XCC105" s="22"/>
      <c r="XCD105" s="22"/>
      <c r="XCE105" s="22"/>
      <c r="XCF105" s="22"/>
      <c r="XCG105" s="22"/>
      <c r="XCH105" s="22"/>
      <c r="XCI105" s="22"/>
      <c r="XCJ105" s="22"/>
      <c r="XCK105" s="22"/>
      <c r="XCL105" s="22"/>
      <c r="XCM105" s="22"/>
      <c r="XCN105" s="22"/>
      <c r="XCO105" s="22"/>
      <c r="XCP105" s="22"/>
      <c r="XCQ105" s="22"/>
      <c r="XCR105" s="22"/>
      <c r="XCS105" s="22"/>
      <c r="XCT105" s="22"/>
      <c r="XCU105" s="22"/>
      <c r="XCV105" s="22"/>
      <c r="XCW105" s="22"/>
      <c r="XCX105" s="22"/>
      <c r="XCY105" s="22"/>
      <c r="XCZ105" s="22"/>
      <c r="XDA105" s="22"/>
      <c r="XDB105" s="22"/>
      <c r="XDC105" s="22"/>
      <c r="XDD105" s="22"/>
      <c r="XDE105" s="22"/>
      <c r="XDF105" s="22"/>
      <c r="XDG105" s="22"/>
      <c r="XDH105" s="22"/>
      <c r="XDI105" s="22"/>
      <c r="XDJ105" s="22"/>
      <c r="XDK105" s="22"/>
      <c r="XDL105" s="22"/>
      <c r="XDM105" s="22"/>
      <c r="XDN105" s="22"/>
      <c r="XDO105" s="22"/>
      <c r="XDP105" s="22"/>
      <c r="XDQ105" s="22"/>
      <c r="XDR105" s="22"/>
      <c r="XDS105" s="22"/>
      <c r="XDT105" s="22"/>
      <c r="XDU105" s="22"/>
      <c r="XDV105" s="22"/>
      <c r="XDW105" s="22"/>
      <c r="XDX105" s="22"/>
      <c r="XDY105" s="22"/>
      <c r="XDZ105" s="22"/>
      <c r="XEA105" s="22"/>
      <c r="XEB105" s="22"/>
      <c r="XEC105" s="22"/>
      <c r="XED105" s="22"/>
      <c r="XEE105" s="22"/>
      <c r="XEF105" s="22"/>
      <c r="XEG105" s="22"/>
      <c r="XEH105" s="22"/>
      <c r="XEI105" s="22"/>
      <c r="XEJ105" s="22"/>
      <c r="XEK105" s="22"/>
      <c r="XEL105" s="22"/>
      <c r="XEM105" s="22"/>
      <c r="XEN105" s="22"/>
      <c r="XEO105" s="22"/>
      <c r="XEP105" s="22"/>
      <c r="XEQ105" s="22"/>
      <c r="XER105" s="22"/>
      <c r="XES105" s="22"/>
      <c r="XET105" s="22"/>
      <c r="XEU105" s="22"/>
      <c r="XEV105" s="22"/>
      <c r="XEW105" s="22"/>
      <c r="XEX105" s="22"/>
      <c r="XEY105" s="22"/>
      <c r="XEZ105" s="22"/>
      <c r="XFA105" s="22"/>
      <c r="XFB105" s="22"/>
      <c r="XFC105" s="22"/>
      <c r="XFD105" s="22"/>
    </row>
    <row r="106" s="19" customFormat="1" customHeight="1" spans="1:88 16300:16384">
      <c r="A106" s="192"/>
      <c r="B106" s="192"/>
      <c r="C106" s="192"/>
      <c r="D106" s="192"/>
      <c r="E106" s="192"/>
      <c r="F106" s="192"/>
      <c r="G106" s="192"/>
      <c r="H106" s="192"/>
      <c r="I106" s="192"/>
      <c r="J106" s="192"/>
      <c r="K106" s="192"/>
      <c r="L106" s="192"/>
      <c r="M106" s="192"/>
      <c r="N106" s="192"/>
      <c r="O106" s="192"/>
      <c r="P106" s="192"/>
      <c r="Q106" s="192"/>
      <c r="R106" s="192"/>
      <c r="S106" s="192"/>
      <c r="T106" s="192"/>
      <c r="U106" s="192"/>
      <c r="V106" s="192"/>
      <c r="W106" s="192"/>
      <c r="X106" s="192"/>
      <c r="Y106" s="192"/>
      <c r="Z106" s="192"/>
      <c r="AA106" s="192"/>
      <c r="AB106" s="192"/>
      <c r="AC106" s="192"/>
      <c r="AD106" s="192"/>
      <c r="AE106" s="192"/>
      <c r="AF106" s="192"/>
      <c r="AG106" s="192"/>
      <c r="AH106" s="192"/>
      <c r="AI106" s="192"/>
      <c r="AJ106" s="192"/>
      <c r="AK106" s="192"/>
      <c r="AL106" s="192"/>
      <c r="AM106" s="192"/>
      <c r="AN106" s="192"/>
      <c r="AO106" s="192"/>
      <c r="AP106" s="192"/>
      <c r="AQ106" s="192"/>
      <c r="AR106" s="192"/>
      <c r="AS106" s="192"/>
      <c r="AT106" s="192"/>
      <c r="AU106" s="192"/>
      <c r="AV106" s="192"/>
      <c r="AW106" s="192"/>
      <c r="AX106" s="192"/>
      <c r="AY106" s="192"/>
      <c r="AZ106" s="192"/>
      <c r="BA106" s="192"/>
      <c r="BB106" s="192"/>
      <c r="BC106" s="192"/>
      <c r="BD106" s="192"/>
      <c r="BE106" s="192"/>
      <c r="BF106" s="192"/>
      <c r="BG106" s="192"/>
      <c r="BH106" s="192"/>
      <c r="BI106" s="192"/>
      <c r="BJ106" s="192"/>
      <c r="BK106" s="192"/>
      <c r="BL106" s="192"/>
      <c r="BM106" s="192"/>
      <c r="BN106" s="192"/>
      <c r="BO106" s="192"/>
      <c r="BP106" s="192"/>
      <c r="BQ106" s="192"/>
      <c r="BR106" s="192"/>
      <c r="BS106" s="192"/>
      <c r="BT106" s="192"/>
      <c r="BU106" s="192"/>
      <c r="BV106" s="192"/>
      <c r="BW106" s="192"/>
      <c r="BX106" s="192"/>
      <c r="BY106" s="192"/>
      <c r="BZ106" s="192"/>
      <c r="CA106" s="192"/>
      <c r="CB106" s="192"/>
      <c r="CC106" s="192"/>
      <c r="CD106" s="192"/>
      <c r="CE106" s="192"/>
      <c r="CF106" s="192"/>
      <c r="CG106" s="192"/>
      <c r="CH106" s="192"/>
      <c r="CI106" s="192"/>
      <c r="CJ106" s="192"/>
      <c r="XBX106" s="22"/>
      <c r="XBY106" s="22"/>
      <c r="XBZ106" s="22"/>
      <c r="XCA106" s="22"/>
      <c r="XCB106" s="22"/>
      <c r="XCC106" s="22"/>
      <c r="XCD106" s="22"/>
      <c r="XCE106" s="22"/>
      <c r="XCF106" s="22"/>
      <c r="XCG106" s="22"/>
      <c r="XCH106" s="22"/>
      <c r="XCI106" s="22"/>
      <c r="XCJ106" s="22"/>
      <c r="XCK106" s="22"/>
      <c r="XCL106" s="22"/>
      <c r="XCM106" s="22"/>
      <c r="XCN106" s="22"/>
      <c r="XCO106" s="22"/>
      <c r="XCP106" s="22"/>
      <c r="XCQ106" s="22"/>
      <c r="XCR106" s="22"/>
      <c r="XCS106" s="22"/>
      <c r="XCT106" s="22"/>
      <c r="XCU106" s="22"/>
      <c r="XCV106" s="22"/>
      <c r="XCW106" s="22"/>
      <c r="XCX106" s="22"/>
      <c r="XCY106" s="22"/>
      <c r="XCZ106" s="22"/>
      <c r="XDA106" s="22"/>
      <c r="XDB106" s="22"/>
      <c r="XDC106" s="22"/>
      <c r="XDD106" s="22"/>
      <c r="XDE106" s="22"/>
      <c r="XDF106" s="22"/>
      <c r="XDG106" s="22"/>
      <c r="XDH106" s="22"/>
      <c r="XDI106" s="22"/>
      <c r="XDJ106" s="22"/>
      <c r="XDK106" s="22"/>
      <c r="XDL106" s="22"/>
      <c r="XDM106" s="22"/>
      <c r="XDN106" s="22"/>
      <c r="XDO106" s="22"/>
      <c r="XDP106" s="22"/>
      <c r="XDQ106" s="22"/>
      <c r="XDR106" s="22"/>
      <c r="XDS106" s="22"/>
      <c r="XDT106" s="22"/>
      <c r="XDU106" s="22"/>
      <c r="XDV106" s="22"/>
      <c r="XDW106" s="22"/>
      <c r="XDX106" s="22"/>
      <c r="XDY106" s="22"/>
      <c r="XDZ106" s="22"/>
      <c r="XEA106" s="22"/>
      <c r="XEB106" s="22"/>
      <c r="XEC106" s="22"/>
      <c r="XED106" s="22"/>
      <c r="XEE106" s="22"/>
      <c r="XEF106" s="22"/>
      <c r="XEG106" s="22"/>
      <c r="XEH106" s="22"/>
      <c r="XEI106" s="22"/>
      <c r="XEJ106" s="22"/>
      <c r="XEK106" s="22"/>
      <c r="XEL106" s="22"/>
      <c r="XEM106" s="22"/>
      <c r="XEN106" s="22"/>
      <c r="XEO106" s="22"/>
      <c r="XEP106" s="22"/>
      <c r="XEQ106" s="22"/>
      <c r="XER106" s="22"/>
      <c r="XES106" s="22"/>
      <c r="XET106" s="22"/>
      <c r="XEU106" s="22"/>
      <c r="XEV106" s="22"/>
      <c r="XEW106" s="22"/>
      <c r="XEX106" s="22"/>
      <c r="XEY106" s="22"/>
      <c r="XEZ106" s="22"/>
      <c r="XFA106" s="22"/>
      <c r="XFB106" s="22"/>
      <c r="XFC106" s="22"/>
      <c r="XFD106" s="22"/>
    </row>
    <row r="107" s="19" customFormat="1" customHeight="1" spans="1:88 16300:16384">
      <c r="A107" s="192"/>
      <c r="B107" s="192"/>
      <c r="C107" s="192"/>
      <c r="D107" s="192"/>
      <c r="E107" s="192"/>
      <c r="F107" s="192"/>
      <c r="G107" s="192"/>
      <c r="H107" s="192"/>
      <c r="I107" s="192"/>
      <c r="J107" s="192"/>
      <c r="K107" s="192"/>
      <c r="L107" s="192"/>
      <c r="M107" s="192"/>
      <c r="N107" s="192"/>
      <c r="O107" s="192"/>
      <c r="P107" s="192"/>
      <c r="Q107" s="192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192"/>
      <c r="AG107" s="192"/>
      <c r="AH107" s="192"/>
      <c r="AI107" s="192"/>
      <c r="AJ107" s="192"/>
      <c r="AK107" s="192"/>
      <c r="AL107" s="192"/>
      <c r="AM107" s="192"/>
      <c r="AN107" s="192"/>
      <c r="AO107" s="192"/>
      <c r="AP107" s="192"/>
      <c r="AQ107" s="192"/>
      <c r="AR107" s="192"/>
      <c r="AS107" s="192"/>
      <c r="AT107" s="192"/>
      <c r="AU107" s="192"/>
      <c r="AV107" s="192"/>
      <c r="AW107" s="192"/>
      <c r="AX107" s="192"/>
      <c r="AY107" s="192"/>
      <c r="AZ107" s="192"/>
      <c r="BA107" s="192"/>
      <c r="BB107" s="192"/>
      <c r="BC107" s="192"/>
      <c r="BD107" s="192"/>
      <c r="BE107" s="192"/>
      <c r="BF107" s="192"/>
      <c r="BG107" s="192"/>
      <c r="BH107" s="192"/>
      <c r="BI107" s="192"/>
      <c r="BJ107" s="192"/>
      <c r="BK107" s="192"/>
      <c r="BL107" s="192"/>
      <c r="BM107" s="192"/>
      <c r="BN107" s="192"/>
      <c r="BO107" s="192"/>
      <c r="BP107" s="192"/>
      <c r="BQ107" s="192"/>
      <c r="BR107" s="192"/>
      <c r="BS107" s="192"/>
      <c r="BT107" s="192"/>
      <c r="BU107" s="192"/>
      <c r="BV107" s="192"/>
      <c r="BW107" s="192"/>
      <c r="BX107" s="192"/>
      <c r="BY107" s="192"/>
      <c r="BZ107" s="192"/>
      <c r="CA107" s="192"/>
      <c r="CB107" s="192"/>
      <c r="CC107" s="192"/>
      <c r="CD107" s="192"/>
      <c r="CE107" s="192"/>
      <c r="CF107" s="192"/>
      <c r="CG107" s="192"/>
      <c r="CH107" s="192"/>
      <c r="CI107" s="192"/>
      <c r="CJ107" s="192"/>
      <c r="XBX107" s="22"/>
      <c r="XBY107" s="22"/>
      <c r="XBZ107" s="22"/>
      <c r="XCA107" s="22"/>
      <c r="XCB107" s="22"/>
      <c r="XCC107" s="22"/>
      <c r="XCD107" s="22"/>
      <c r="XCE107" s="22"/>
      <c r="XCF107" s="22"/>
      <c r="XCG107" s="22"/>
      <c r="XCH107" s="22"/>
      <c r="XCI107" s="22"/>
      <c r="XCJ107" s="22"/>
      <c r="XCK107" s="22"/>
      <c r="XCL107" s="22"/>
      <c r="XCM107" s="22"/>
      <c r="XCN107" s="22"/>
      <c r="XCO107" s="22"/>
      <c r="XCP107" s="22"/>
      <c r="XCQ107" s="22"/>
      <c r="XCR107" s="22"/>
      <c r="XCS107" s="22"/>
      <c r="XCT107" s="22"/>
      <c r="XCU107" s="22"/>
      <c r="XCV107" s="22"/>
      <c r="XCW107" s="22"/>
      <c r="XCX107" s="22"/>
      <c r="XCY107" s="22"/>
      <c r="XCZ107" s="22"/>
      <c r="XDA107" s="22"/>
      <c r="XDB107" s="22"/>
      <c r="XDC107" s="22"/>
      <c r="XDD107" s="22"/>
      <c r="XDE107" s="22"/>
      <c r="XDF107" s="22"/>
      <c r="XDG107" s="22"/>
      <c r="XDH107" s="22"/>
      <c r="XDI107" s="22"/>
      <c r="XDJ107" s="22"/>
      <c r="XDK107" s="22"/>
      <c r="XDL107" s="22"/>
      <c r="XDM107" s="22"/>
      <c r="XDN107" s="22"/>
      <c r="XDO107" s="22"/>
      <c r="XDP107" s="22"/>
      <c r="XDQ107" s="22"/>
      <c r="XDR107" s="22"/>
      <c r="XDS107" s="22"/>
      <c r="XDT107" s="22"/>
      <c r="XDU107" s="22"/>
      <c r="XDV107" s="22"/>
      <c r="XDW107" s="22"/>
      <c r="XDX107" s="22"/>
      <c r="XDY107" s="22"/>
      <c r="XDZ107" s="22"/>
      <c r="XEA107" s="22"/>
      <c r="XEB107" s="22"/>
      <c r="XEC107" s="22"/>
      <c r="XED107" s="22"/>
      <c r="XEE107" s="22"/>
      <c r="XEF107" s="22"/>
      <c r="XEG107" s="22"/>
      <c r="XEH107" s="22"/>
      <c r="XEI107" s="22"/>
      <c r="XEJ107" s="22"/>
      <c r="XEK107" s="22"/>
      <c r="XEL107" s="22"/>
      <c r="XEM107" s="22"/>
      <c r="XEN107" s="22"/>
      <c r="XEO107" s="22"/>
      <c r="XEP107" s="22"/>
      <c r="XEQ107" s="22"/>
      <c r="XER107" s="22"/>
      <c r="XES107" s="22"/>
      <c r="XET107" s="22"/>
      <c r="XEU107" s="22"/>
      <c r="XEV107" s="22"/>
      <c r="XEW107" s="22"/>
      <c r="XEX107" s="22"/>
      <c r="XEY107" s="22"/>
      <c r="XEZ107" s="22"/>
      <c r="XFA107" s="22"/>
      <c r="XFB107" s="22"/>
      <c r="XFC107" s="22"/>
      <c r="XFD107" s="22"/>
    </row>
    <row r="108" s="19" customFormat="1" customHeight="1" spans="1:88 16300:16384">
      <c r="A108" s="192"/>
      <c r="B108" s="192"/>
      <c r="C108" s="192"/>
      <c r="D108" s="192"/>
      <c r="E108" s="192"/>
      <c r="F108" s="192"/>
      <c r="G108" s="192"/>
      <c r="H108" s="192"/>
      <c r="I108" s="192"/>
      <c r="J108" s="192"/>
      <c r="K108" s="192"/>
      <c r="L108" s="192"/>
      <c r="M108" s="192"/>
      <c r="N108" s="192"/>
      <c r="O108" s="192"/>
      <c r="P108" s="192"/>
      <c r="Q108" s="192"/>
      <c r="R108" s="192"/>
      <c r="S108" s="192"/>
      <c r="T108" s="192"/>
      <c r="U108" s="192"/>
      <c r="V108" s="192"/>
      <c r="W108" s="192"/>
      <c r="X108" s="192"/>
      <c r="Y108" s="192"/>
      <c r="Z108" s="192"/>
      <c r="AA108" s="192"/>
      <c r="AB108" s="192"/>
      <c r="AC108" s="192"/>
      <c r="AD108" s="192"/>
      <c r="AE108" s="192"/>
      <c r="AF108" s="192"/>
      <c r="AG108" s="192"/>
      <c r="AH108" s="192"/>
      <c r="AI108" s="192"/>
      <c r="AJ108" s="192"/>
      <c r="AK108" s="192"/>
      <c r="AL108" s="192"/>
      <c r="AM108" s="192"/>
      <c r="AN108" s="192"/>
      <c r="AO108" s="192"/>
      <c r="AP108" s="192"/>
      <c r="AQ108" s="192"/>
      <c r="AR108" s="192"/>
      <c r="AS108" s="192"/>
      <c r="AT108" s="192"/>
      <c r="AU108" s="192"/>
      <c r="AV108" s="192"/>
      <c r="AW108" s="192"/>
      <c r="AX108" s="192"/>
      <c r="AY108" s="192"/>
      <c r="AZ108" s="192"/>
      <c r="BA108" s="192"/>
      <c r="BB108" s="192"/>
      <c r="BC108" s="192"/>
      <c r="BD108" s="192"/>
      <c r="BE108" s="192"/>
      <c r="BF108" s="192"/>
      <c r="BG108" s="192"/>
      <c r="BH108" s="192"/>
      <c r="BI108" s="192"/>
      <c r="BJ108" s="192"/>
      <c r="BK108" s="192"/>
      <c r="BL108" s="192"/>
      <c r="BM108" s="192"/>
      <c r="BN108" s="192"/>
      <c r="BO108" s="192"/>
      <c r="BP108" s="192"/>
      <c r="BQ108" s="192"/>
      <c r="BR108" s="192"/>
      <c r="BS108" s="192"/>
      <c r="BT108" s="192"/>
      <c r="BU108" s="192"/>
      <c r="BV108" s="192"/>
      <c r="BW108" s="192"/>
      <c r="BX108" s="192"/>
      <c r="BY108" s="192"/>
      <c r="BZ108" s="192"/>
      <c r="CA108" s="192"/>
      <c r="CB108" s="192"/>
      <c r="CC108" s="192"/>
      <c r="CD108" s="192"/>
      <c r="CE108" s="192"/>
      <c r="CF108" s="192"/>
      <c r="CG108" s="192"/>
      <c r="CH108" s="192"/>
      <c r="CI108" s="192"/>
      <c r="CJ108" s="192"/>
      <c r="XBX108" s="22"/>
      <c r="XBY108" s="22"/>
      <c r="XBZ108" s="22"/>
      <c r="XCA108" s="22"/>
      <c r="XCB108" s="22"/>
      <c r="XCC108" s="22"/>
      <c r="XCD108" s="22"/>
      <c r="XCE108" s="22"/>
      <c r="XCF108" s="22"/>
      <c r="XCG108" s="22"/>
      <c r="XCH108" s="22"/>
      <c r="XCI108" s="22"/>
      <c r="XCJ108" s="22"/>
      <c r="XCK108" s="22"/>
      <c r="XCL108" s="22"/>
      <c r="XCM108" s="22"/>
      <c r="XCN108" s="22"/>
      <c r="XCO108" s="22"/>
      <c r="XCP108" s="22"/>
      <c r="XCQ108" s="22"/>
      <c r="XCR108" s="22"/>
      <c r="XCS108" s="22"/>
      <c r="XCT108" s="22"/>
      <c r="XCU108" s="22"/>
      <c r="XCV108" s="22"/>
      <c r="XCW108" s="22"/>
      <c r="XCX108" s="22"/>
      <c r="XCY108" s="22"/>
      <c r="XCZ108" s="22"/>
      <c r="XDA108" s="22"/>
      <c r="XDB108" s="22"/>
      <c r="XDC108" s="22"/>
      <c r="XDD108" s="22"/>
      <c r="XDE108" s="22"/>
      <c r="XDF108" s="22"/>
      <c r="XDG108" s="22"/>
      <c r="XDH108" s="22"/>
      <c r="XDI108" s="22"/>
      <c r="XDJ108" s="22"/>
      <c r="XDK108" s="22"/>
      <c r="XDL108" s="22"/>
      <c r="XDM108" s="22"/>
      <c r="XDN108" s="22"/>
      <c r="XDO108" s="22"/>
      <c r="XDP108" s="22"/>
      <c r="XDQ108" s="22"/>
      <c r="XDR108" s="22"/>
      <c r="XDS108" s="22"/>
      <c r="XDT108" s="22"/>
      <c r="XDU108" s="22"/>
      <c r="XDV108" s="22"/>
      <c r="XDW108" s="22"/>
      <c r="XDX108" s="22"/>
      <c r="XDY108" s="22"/>
      <c r="XDZ108" s="22"/>
      <c r="XEA108" s="22"/>
      <c r="XEB108" s="22"/>
      <c r="XEC108" s="22"/>
      <c r="XED108" s="22"/>
      <c r="XEE108" s="22"/>
      <c r="XEF108" s="22"/>
      <c r="XEG108" s="22"/>
      <c r="XEH108" s="22"/>
      <c r="XEI108" s="22"/>
      <c r="XEJ108" s="22"/>
      <c r="XEK108" s="22"/>
      <c r="XEL108" s="22"/>
      <c r="XEM108" s="22"/>
      <c r="XEN108" s="22"/>
      <c r="XEO108" s="22"/>
      <c r="XEP108" s="22"/>
      <c r="XEQ108" s="22"/>
      <c r="XER108" s="22"/>
      <c r="XES108" s="22"/>
      <c r="XET108" s="22"/>
      <c r="XEU108" s="22"/>
      <c r="XEV108" s="22"/>
      <c r="XEW108" s="22"/>
      <c r="XEX108" s="22"/>
      <c r="XEY108" s="22"/>
      <c r="XEZ108" s="22"/>
      <c r="XFA108" s="22"/>
      <c r="XFB108" s="22"/>
      <c r="XFC108" s="22"/>
      <c r="XFD108" s="22"/>
    </row>
    <row r="109" s="19" customFormat="1" customHeight="1" spans="1:88 16300:16384">
      <c r="A109" s="192"/>
      <c r="B109" s="192"/>
      <c r="C109" s="192"/>
      <c r="D109" s="192"/>
      <c r="E109" s="192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192"/>
      <c r="AG109" s="192"/>
      <c r="AH109" s="192"/>
      <c r="AI109" s="192"/>
      <c r="AJ109" s="192"/>
      <c r="AK109" s="192"/>
      <c r="AL109" s="192"/>
      <c r="AM109" s="192"/>
      <c r="AN109" s="192"/>
      <c r="AO109" s="192"/>
      <c r="AP109" s="192"/>
      <c r="AQ109" s="192"/>
      <c r="AR109" s="192"/>
      <c r="AS109" s="192"/>
      <c r="AT109" s="192"/>
      <c r="AU109" s="192"/>
      <c r="AV109" s="192"/>
      <c r="AW109" s="192"/>
      <c r="AX109" s="192"/>
      <c r="AY109" s="192"/>
      <c r="AZ109" s="192"/>
      <c r="BA109" s="192"/>
      <c r="BB109" s="192"/>
      <c r="BC109" s="192"/>
      <c r="BD109" s="192"/>
      <c r="BE109" s="192"/>
      <c r="BF109" s="192"/>
      <c r="BG109" s="192"/>
      <c r="BH109" s="192"/>
      <c r="BI109" s="192"/>
      <c r="BJ109" s="192"/>
      <c r="BK109" s="192"/>
      <c r="BL109" s="192"/>
      <c r="BM109" s="192"/>
      <c r="BN109" s="192"/>
      <c r="BO109" s="192"/>
      <c r="BP109" s="192"/>
      <c r="BQ109" s="192"/>
      <c r="BR109" s="192"/>
      <c r="BS109" s="192"/>
      <c r="BT109" s="192"/>
      <c r="BU109" s="192"/>
      <c r="BV109" s="192"/>
      <c r="BW109" s="192"/>
      <c r="BX109" s="192"/>
      <c r="BY109" s="192"/>
      <c r="BZ109" s="192"/>
      <c r="CA109" s="192"/>
      <c r="CB109" s="192"/>
      <c r="CC109" s="192"/>
      <c r="CD109" s="192"/>
      <c r="CE109" s="192"/>
      <c r="CF109" s="192"/>
      <c r="CG109" s="192"/>
      <c r="CH109" s="192"/>
      <c r="CI109" s="192"/>
      <c r="CJ109" s="192"/>
      <c r="XBX109" s="22"/>
      <c r="XBY109" s="22"/>
      <c r="XBZ109" s="22"/>
      <c r="XCA109" s="22"/>
      <c r="XCB109" s="22"/>
      <c r="XCC109" s="22"/>
      <c r="XCD109" s="22"/>
      <c r="XCE109" s="22"/>
      <c r="XCF109" s="22"/>
      <c r="XCG109" s="22"/>
      <c r="XCH109" s="22"/>
      <c r="XCI109" s="22"/>
      <c r="XCJ109" s="22"/>
      <c r="XCK109" s="22"/>
      <c r="XCL109" s="22"/>
      <c r="XCM109" s="22"/>
      <c r="XCN109" s="22"/>
      <c r="XCO109" s="22"/>
      <c r="XCP109" s="22"/>
      <c r="XCQ109" s="22"/>
      <c r="XCR109" s="22"/>
      <c r="XCS109" s="22"/>
      <c r="XCT109" s="22"/>
      <c r="XCU109" s="22"/>
      <c r="XCV109" s="22"/>
      <c r="XCW109" s="22"/>
      <c r="XCX109" s="22"/>
      <c r="XCY109" s="22"/>
      <c r="XCZ109" s="22"/>
      <c r="XDA109" s="22"/>
      <c r="XDB109" s="22"/>
      <c r="XDC109" s="22"/>
      <c r="XDD109" s="22"/>
      <c r="XDE109" s="22"/>
      <c r="XDF109" s="22"/>
      <c r="XDG109" s="22"/>
      <c r="XDH109" s="22"/>
      <c r="XDI109" s="22"/>
      <c r="XDJ109" s="22"/>
      <c r="XDK109" s="22"/>
      <c r="XDL109" s="22"/>
      <c r="XDM109" s="22"/>
      <c r="XDN109" s="22"/>
      <c r="XDO109" s="22"/>
      <c r="XDP109" s="22"/>
      <c r="XDQ109" s="22"/>
      <c r="XDR109" s="22"/>
      <c r="XDS109" s="22"/>
      <c r="XDT109" s="22"/>
      <c r="XDU109" s="22"/>
      <c r="XDV109" s="22"/>
      <c r="XDW109" s="22"/>
      <c r="XDX109" s="22"/>
      <c r="XDY109" s="22"/>
      <c r="XDZ109" s="22"/>
      <c r="XEA109" s="22"/>
      <c r="XEB109" s="22"/>
      <c r="XEC109" s="22"/>
      <c r="XED109" s="22"/>
      <c r="XEE109" s="22"/>
      <c r="XEF109" s="22"/>
      <c r="XEG109" s="22"/>
      <c r="XEH109" s="22"/>
      <c r="XEI109" s="22"/>
      <c r="XEJ109" s="22"/>
      <c r="XEK109" s="22"/>
      <c r="XEL109" s="22"/>
      <c r="XEM109" s="22"/>
      <c r="XEN109" s="22"/>
      <c r="XEO109" s="22"/>
      <c r="XEP109" s="22"/>
      <c r="XEQ109" s="22"/>
      <c r="XER109" s="22"/>
      <c r="XES109" s="22"/>
      <c r="XET109" s="22"/>
      <c r="XEU109" s="22"/>
      <c r="XEV109" s="22"/>
      <c r="XEW109" s="22"/>
      <c r="XEX109" s="22"/>
      <c r="XEY109" s="22"/>
      <c r="XEZ109" s="22"/>
      <c r="XFA109" s="22"/>
      <c r="XFB109" s="22"/>
      <c r="XFC109" s="22"/>
      <c r="XFD109" s="22"/>
    </row>
    <row r="110" s="19" customFormat="1" customHeight="1" spans="1:88 16300:16384">
      <c r="A110" s="192"/>
      <c r="B110" s="192"/>
      <c r="C110" s="192"/>
      <c r="D110" s="192"/>
      <c r="E110" s="192"/>
      <c r="F110" s="192"/>
      <c r="G110" s="192"/>
      <c r="H110" s="192"/>
      <c r="I110" s="192"/>
      <c r="J110" s="192"/>
      <c r="K110" s="192"/>
      <c r="L110" s="192"/>
      <c r="M110" s="192"/>
      <c r="N110" s="192"/>
      <c r="O110" s="192"/>
      <c r="P110" s="192"/>
      <c r="Q110" s="192"/>
      <c r="R110" s="192"/>
      <c r="S110" s="192"/>
      <c r="T110" s="192"/>
      <c r="U110" s="192"/>
      <c r="V110" s="192"/>
      <c r="W110" s="192"/>
      <c r="X110" s="192"/>
      <c r="Y110" s="192"/>
      <c r="Z110" s="192"/>
      <c r="AA110" s="192"/>
      <c r="AB110" s="192"/>
      <c r="AC110" s="192"/>
      <c r="AD110" s="192"/>
      <c r="AE110" s="192"/>
      <c r="AF110" s="192"/>
      <c r="AG110" s="192"/>
      <c r="AH110" s="192"/>
      <c r="AI110" s="192"/>
      <c r="AJ110" s="192"/>
      <c r="AK110" s="192"/>
      <c r="AL110" s="192"/>
      <c r="AM110" s="192"/>
      <c r="AN110" s="192"/>
      <c r="AO110" s="192"/>
      <c r="AP110" s="192"/>
      <c r="AQ110" s="192"/>
      <c r="AR110" s="192"/>
      <c r="AS110" s="192"/>
      <c r="AT110" s="192"/>
      <c r="AU110" s="192"/>
      <c r="AV110" s="192"/>
      <c r="AW110" s="192"/>
      <c r="AX110" s="192"/>
      <c r="AY110" s="192"/>
      <c r="AZ110" s="192"/>
      <c r="BA110" s="192"/>
      <c r="BB110" s="192"/>
      <c r="BC110" s="192"/>
      <c r="BD110" s="192"/>
      <c r="BE110" s="192"/>
      <c r="BF110" s="192"/>
      <c r="BG110" s="192"/>
      <c r="BH110" s="192"/>
      <c r="BI110" s="192"/>
      <c r="BJ110" s="192"/>
      <c r="BK110" s="192"/>
      <c r="BL110" s="192"/>
      <c r="BM110" s="192"/>
      <c r="BN110" s="192"/>
      <c r="BO110" s="192"/>
      <c r="BP110" s="192"/>
      <c r="BQ110" s="192"/>
      <c r="BR110" s="192"/>
      <c r="BS110" s="192"/>
      <c r="BT110" s="192"/>
      <c r="BU110" s="192"/>
      <c r="BV110" s="192"/>
      <c r="BW110" s="192"/>
      <c r="BX110" s="192"/>
      <c r="BY110" s="192"/>
      <c r="BZ110" s="192"/>
      <c r="CA110" s="192"/>
      <c r="CB110" s="192"/>
      <c r="CC110" s="192"/>
      <c r="CD110" s="192"/>
      <c r="CE110" s="192"/>
      <c r="CF110" s="192"/>
      <c r="CG110" s="192"/>
      <c r="CH110" s="192"/>
      <c r="CI110" s="192"/>
      <c r="CJ110" s="192"/>
      <c r="XBX110" s="22"/>
      <c r="XBY110" s="22"/>
      <c r="XBZ110" s="22"/>
      <c r="XCA110" s="22"/>
      <c r="XCB110" s="22"/>
      <c r="XCC110" s="22"/>
      <c r="XCD110" s="22"/>
      <c r="XCE110" s="22"/>
      <c r="XCF110" s="22"/>
      <c r="XCG110" s="22"/>
      <c r="XCH110" s="22"/>
      <c r="XCI110" s="22"/>
      <c r="XCJ110" s="22"/>
      <c r="XCK110" s="22"/>
      <c r="XCL110" s="22"/>
      <c r="XCM110" s="22"/>
      <c r="XCN110" s="22"/>
      <c r="XCO110" s="22"/>
      <c r="XCP110" s="22"/>
      <c r="XCQ110" s="22"/>
      <c r="XCR110" s="22"/>
      <c r="XCS110" s="22"/>
      <c r="XCT110" s="22"/>
      <c r="XCU110" s="22"/>
      <c r="XCV110" s="22"/>
      <c r="XCW110" s="22"/>
      <c r="XCX110" s="22"/>
      <c r="XCY110" s="22"/>
      <c r="XCZ110" s="22"/>
      <c r="XDA110" s="22"/>
      <c r="XDB110" s="22"/>
      <c r="XDC110" s="22"/>
      <c r="XDD110" s="22"/>
      <c r="XDE110" s="22"/>
      <c r="XDF110" s="22"/>
      <c r="XDG110" s="22"/>
      <c r="XDH110" s="22"/>
      <c r="XDI110" s="22"/>
      <c r="XDJ110" s="22"/>
      <c r="XDK110" s="22"/>
      <c r="XDL110" s="22"/>
      <c r="XDM110" s="22"/>
      <c r="XDN110" s="22"/>
      <c r="XDO110" s="22"/>
      <c r="XDP110" s="22"/>
      <c r="XDQ110" s="22"/>
      <c r="XDR110" s="22"/>
      <c r="XDS110" s="22"/>
      <c r="XDT110" s="22"/>
      <c r="XDU110" s="22"/>
      <c r="XDV110" s="22"/>
      <c r="XDW110" s="22"/>
      <c r="XDX110" s="22"/>
      <c r="XDY110" s="22"/>
      <c r="XDZ110" s="22"/>
      <c r="XEA110" s="22"/>
      <c r="XEB110" s="22"/>
      <c r="XEC110" s="22"/>
      <c r="XED110" s="22"/>
      <c r="XEE110" s="22"/>
      <c r="XEF110" s="22"/>
      <c r="XEG110" s="22"/>
      <c r="XEH110" s="22"/>
      <c r="XEI110" s="22"/>
      <c r="XEJ110" s="22"/>
      <c r="XEK110" s="22"/>
      <c r="XEL110" s="22"/>
      <c r="XEM110" s="22"/>
      <c r="XEN110" s="22"/>
      <c r="XEO110" s="22"/>
      <c r="XEP110" s="22"/>
      <c r="XEQ110" s="22"/>
      <c r="XER110" s="22"/>
      <c r="XES110" s="22"/>
      <c r="XET110" s="22"/>
      <c r="XEU110" s="22"/>
      <c r="XEV110" s="22"/>
      <c r="XEW110" s="22"/>
      <c r="XEX110" s="22"/>
      <c r="XEY110" s="22"/>
      <c r="XEZ110" s="22"/>
      <c r="XFA110" s="22"/>
      <c r="XFB110" s="22"/>
      <c r="XFC110" s="22"/>
      <c r="XFD110" s="22"/>
    </row>
    <row r="111" s="19" customFormat="1" customHeight="1" spans="1:88 16300:16384">
      <c r="A111" s="192"/>
      <c r="B111" s="192"/>
      <c r="C111" s="192"/>
      <c r="D111" s="192"/>
      <c r="E111" s="192"/>
      <c r="F111" s="192"/>
      <c r="G111" s="192"/>
      <c r="H111" s="192"/>
      <c r="I111" s="192"/>
      <c r="J111" s="192"/>
      <c r="K111" s="192"/>
      <c r="L111" s="192"/>
      <c r="M111" s="192"/>
      <c r="N111" s="192"/>
      <c r="O111" s="192"/>
      <c r="P111" s="192"/>
      <c r="Q111" s="192"/>
      <c r="R111" s="192"/>
      <c r="S111" s="192"/>
      <c r="T111" s="192"/>
      <c r="U111" s="192"/>
      <c r="V111" s="192"/>
      <c r="W111" s="192"/>
      <c r="X111" s="192"/>
      <c r="Y111" s="192"/>
      <c r="Z111" s="192"/>
      <c r="AA111" s="192"/>
      <c r="AB111" s="192"/>
      <c r="AC111" s="192"/>
      <c r="AD111" s="192"/>
      <c r="AE111" s="192"/>
      <c r="AF111" s="192"/>
      <c r="AG111" s="192"/>
      <c r="AH111" s="192"/>
      <c r="AI111" s="192"/>
      <c r="AJ111" s="192"/>
      <c r="AK111" s="192"/>
      <c r="AL111" s="192"/>
      <c r="AM111" s="192"/>
      <c r="AN111" s="192"/>
      <c r="AO111" s="192"/>
      <c r="AP111" s="192"/>
      <c r="AQ111" s="192"/>
      <c r="AR111" s="192"/>
      <c r="AS111" s="192"/>
      <c r="AT111" s="192"/>
      <c r="AU111" s="192"/>
      <c r="AV111" s="192"/>
      <c r="AW111" s="192"/>
      <c r="AX111" s="192"/>
      <c r="AY111" s="192"/>
      <c r="AZ111" s="192"/>
      <c r="BA111" s="192"/>
      <c r="BB111" s="192"/>
      <c r="BC111" s="192"/>
      <c r="BD111" s="192"/>
      <c r="BE111" s="192"/>
      <c r="BF111" s="192"/>
      <c r="BG111" s="192"/>
      <c r="BH111" s="192"/>
      <c r="BI111" s="192"/>
      <c r="BJ111" s="192"/>
      <c r="BK111" s="192"/>
      <c r="BL111" s="192"/>
      <c r="BM111" s="192"/>
      <c r="BN111" s="192"/>
      <c r="BO111" s="192"/>
      <c r="BP111" s="192"/>
      <c r="BQ111" s="192"/>
      <c r="BR111" s="192"/>
      <c r="BS111" s="192"/>
      <c r="BT111" s="192"/>
      <c r="BU111" s="192"/>
      <c r="BV111" s="192"/>
      <c r="BW111" s="192"/>
      <c r="BX111" s="192"/>
      <c r="BY111" s="192"/>
      <c r="BZ111" s="192"/>
      <c r="CA111" s="192"/>
      <c r="CB111" s="192"/>
      <c r="CC111" s="192"/>
      <c r="CD111" s="192"/>
      <c r="CE111" s="192"/>
      <c r="CF111" s="192"/>
      <c r="CG111" s="192"/>
      <c r="CH111" s="192"/>
      <c r="CI111" s="192"/>
      <c r="CJ111" s="192"/>
      <c r="XBX111" s="22"/>
      <c r="XBY111" s="22"/>
      <c r="XBZ111" s="22"/>
      <c r="XCA111" s="22"/>
      <c r="XCB111" s="22"/>
      <c r="XCC111" s="22"/>
      <c r="XCD111" s="22"/>
      <c r="XCE111" s="22"/>
      <c r="XCF111" s="22"/>
      <c r="XCG111" s="22"/>
      <c r="XCH111" s="22"/>
      <c r="XCI111" s="22"/>
      <c r="XCJ111" s="22"/>
      <c r="XCK111" s="22"/>
      <c r="XCL111" s="22"/>
      <c r="XCM111" s="22"/>
      <c r="XCN111" s="22"/>
      <c r="XCO111" s="22"/>
      <c r="XCP111" s="22"/>
      <c r="XCQ111" s="22"/>
      <c r="XCR111" s="22"/>
      <c r="XCS111" s="22"/>
      <c r="XCT111" s="22"/>
      <c r="XCU111" s="22"/>
      <c r="XCV111" s="22"/>
      <c r="XCW111" s="22"/>
      <c r="XCX111" s="22"/>
      <c r="XCY111" s="22"/>
      <c r="XCZ111" s="22"/>
      <c r="XDA111" s="22"/>
      <c r="XDB111" s="22"/>
      <c r="XDC111" s="22"/>
      <c r="XDD111" s="22"/>
      <c r="XDE111" s="22"/>
      <c r="XDF111" s="22"/>
      <c r="XDG111" s="22"/>
      <c r="XDH111" s="22"/>
      <c r="XDI111" s="22"/>
      <c r="XDJ111" s="22"/>
      <c r="XDK111" s="22"/>
      <c r="XDL111" s="22"/>
      <c r="XDM111" s="22"/>
      <c r="XDN111" s="22"/>
      <c r="XDO111" s="22"/>
      <c r="XDP111" s="22"/>
      <c r="XDQ111" s="22"/>
      <c r="XDR111" s="22"/>
      <c r="XDS111" s="22"/>
      <c r="XDT111" s="22"/>
      <c r="XDU111" s="22"/>
      <c r="XDV111" s="22"/>
      <c r="XDW111" s="22"/>
      <c r="XDX111" s="22"/>
      <c r="XDY111" s="22"/>
      <c r="XDZ111" s="22"/>
      <c r="XEA111" s="22"/>
      <c r="XEB111" s="22"/>
      <c r="XEC111" s="22"/>
      <c r="XED111" s="22"/>
      <c r="XEE111" s="22"/>
      <c r="XEF111" s="22"/>
      <c r="XEG111" s="22"/>
      <c r="XEH111" s="22"/>
      <c r="XEI111" s="22"/>
      <c r="XEJ111" s="22"/>
      <c r="XEK111" s="22"/>
      <c r="XEL111" s="22"/>
      <c r="XEM111" s="22"/>
      <c r="XEN111" s="22"/>
      <c r="XEO111" s="22"/>
      <c r="XEP111" s="22"/>
      <c r="XEQ111" s="22"/>
      <c r="XER111" s="22"/>
      <c r="XES111" s="22"/>
      <c r="XET111" s="22"/>
      <c r="XEU111" s="22"/>
      <c r="XEV111" s="22"/>
      <c r="XEW111" s="22"/>
      <c r="XEX111" s="22"/>
      <c r="XEY111" s="22"/>
      <c r="XEZ111" s="22"/>
      <c r="XFA111" s="22"/>
      <c r="XFB111" s="22"/>
      <c r="XFC111" s="22"/>
      <c r="XFD111" s="22"/>
    </row>
    <row r="112" s="19" customFormat="1" customHeight="1" spans="1:88 16300:16384">
      <c r="A112" s="192"/>
      <c r="B112" s="192"/>
      <c r="C112" s="192"/>
      <c r="D112" s="192"/>
      <c r="E112" s="192"/>
      <c r="F112" s="192"/>
      <c r="G112" s="192"/>
      <c r="H112" s="192"/>
      <c r="I112" s="192"/>
      <c r="J112" s="192"/>
      <c r="K112" s="192"/>
      <c r="L112" s="192"/>
      <c r="M112" s="192"/>
      <c r="N112" s="192"/>
      <c r="O112" s="192"/>
      <c r="P112" s="192"/>
      <c r="Q112" s="192"/>
      <c r="R112" s="192"/>
      <c r="S112" s="192"/>
      <c r="T112" s="192"/>
      <c r="U112" s="192"/>
      <c r="V112" s="192"/>
      <c r="W112" s="192"/>
      <c r="X112" s="192"/>
      <c r="Y112" s="192"/>
      <c r="Z112" s="192"/>
      <c r="AA112" s="192"/>
      <c r="AB112" s="192"/>
      <c r="AC112" s="192"/>
      <c r="AD112" s="192"/>
      <c r="AE112" s="192"/>
      <c r="AF112" s="192"/>
      <c r="AG112" s="192"/>
      <c r="AH112" s="192"/>
      <c r="AI112" s="192"/>
      <c r="AJ112" s="192"/>
      <c r="AK112" s="192"/>
      <c r="AL112" s="192"/>
      <c r="AM112" s="192"/>
      <c r="AN112" s="192"/>
      <c r="AO112" s="192"/>
      <c r="AP112" s="192"/>
      <c r="AQ112" s="192"/>
      <c r="AR112" s="192"/>
      <c r="AS112" s="192"/>
      <c r="AT112" s="192"/>
      <c r="AU112" s="192"/>
      <c r="AV112" s="192"/>
      <c r="AW112" s="192"/>
      <c r="AX112" s="192"/>
      <c r="AY112" s="192"/>
      <c r="AZ112" s="192"/>
      <c r="BA112" s="192"/>
      <c r="BB112" s="192"/>
      <c r="BC112" s="192"/>
      <c r="BD112" s="192"/>
      <c r="BE112" s="192"/>
      <c r="BF112" s="192"/>
      <c r="BG112" s="192"/>
      <c r="BH112" s="192"/>
      <c r="BI112" s="192"/>
      <c r="BJ112" s="192"/>
      <c r="BK112" s="192"/>
      <c r="BL112" s="192"/>
      <c r="BM112" s="192"/>
      <c r="BN112" s="192"/>
      <c r="BO112" s="192"/>
      <c r="BP112" s="192"/>
      <c r="BQ112" s="192"/>
      <c r="BR112" s="192"/>
      <c r="BS112" s="192"/>
      <c r="BT112" s="192"/>
      <c r="BU112" s="192"/>
      <c r="BV112" s="192"/>
      <c r="BW112" s="192"/>
      <c r="BX112" s="192"/>
      <c r="BY112" s="192"/>
      <c r="BZ112" s="192"/>
      <c r="CA112" s="192"/>
      <c r="CB112" s="192"/>
      <c r="CC112" s="192"/>
      <c r="CD112" s="192"/>
      <c r="CE112" s="192"/>
      <c r="CF112" s="192"/>
      <c r="CG112" s="192"/>
      <c r="CH112" s="192"/>
      <c r="CI112" s="192"/>
      <c r="CJ112" s="192"/>
      <c r="XBX112" s="22"/>
      <c r="XBY112" s="22"/>
      <c r="XBZ112" s="22"/>
      <c r="XCA112" s="22"/>
      <c r="XCB112" s="22"/>
      <c r="XCC112" s="22"/>
      <c r="XCD112" s="22"/>
      <c r="XCE112" s="22"/>
      <c r="XCF112" s="22"/>
      <c r="XCG112" s="22"/>
      <c r="XCH112" s="22"/>
      <c r="XCI112" s="22"/>
      <c r="XCJ112" s="22"/>
      <c r="XCK112" s="22"/>
      <c r="XCL112" s="22"/>
      <c r="XCM112" s="22"/>
      <c r="XCN112" s="22"/>
      <c r="XCO112" s="22"/>
      <c r="XCP112" s="22"/>
      <c r="XCQ112" s="22"/>
      <c r="XCR112" s="22"/>
      <c r="XCS112" s="22"/>
      <c r="XCT112" s="22"/>
      <c r="XCU112" s="22"/>
      <c r="XCV112" s="22"/>
      <c r="XCW112" s="22"/>
      <c r="XCX112" s="22"/>
      <c r="XCY112" s="22"/>
      <c r="XCZ112" s="22"/>
      <c r="XDA112" s="22"/>
      <c r="XDB112" s="22"/>
      <c r="XDC112" s="22"/>
      <c r="XDD112" s="22"/>
      <c r="XDE112" s="22"/>
      <c r="XDF112" s="22"/>
      <c r="XDG112" s="22"/>
      <c r="XDH112" s="22"/>
      <c r="XDI112" s="22"/>
      <c r="XDJ112" s="22"/>
      <c r="XDK112" s="22"/>
      <c r="XDL112" s="22"/>
      <c r="XDM112" s="22"/>
      <c r="XDN112" s="22"/>
      <c r="XDO112" s="22"/>
      <c r="XDP112" s="22"/>
      <c r="XDQ112" s="22"/>
      <c r="XDR112" s="22"/>
      <c r="XDS112" s="22"/>
      <c r="XDT112" s="22"/>
      <c r="XDU112" s="22"/>
      <c r="XDV112" s="22"/>
      <c r="XDW112" s="22"/>
      <c r="XDX112" s="22"/>
      <c r="XDY112" s="22"/>
      <c r="XDZ112" s="22"/>
      <c r="XEA112" s="22"/>
      <c r="XEB112" s="22"/>
      <c r="XEC112" s="22"/>
      <c r="XED112" s="22"/>
      <c r="XEE112" s="22"/>
      <c r="XEF112" s="22"/>
      <c r="XEG112" s="22"/>
      <c r="XEH112" s="22"/>
      <c r="XEI112" s="22"/>
      <c r="XEJ112" s="22"/>
      <c r="XEK112" s="22"/>
      <c r="XEL112" s="22"/>
      <c r="XEM112" s="22"/>
      <c r="XEN112" s="22"/>
      <c r="XEO112" s="22"/>
      <c r="XEP112" s="22"/>
      <c r="XEQ112" s="22"/>
      <c r="XER112" s="22"/>
      <c r="XES112" s="22"/>
      <c r="XET112" s="22"/>
      <c r="XEU112" s="22"/>
      <c r="XEV112" s="22"/>
      <c r="XEW112" s="22"/>
      <c r="XEX112" s="22"/>
      <c r="XEY112" s="22"/>
      <c r="XEZ112" s="22"/>
      <c r="XFA112" s="22"/>
      <c r="XFB112" s="22"/>
      <c r="XFC112" s="22"/>
      <c r="XFD112" s="22"/>
    </row>
    <row r="113" s="19" customFormat="1" customHeight="1" spans="1:88 16300:16384">
      <c r="A113" s="192"/>
      <c r="B113" s="192"/>
      <c r="C113" s="192"/>
      <c r="D113" s="192"/>
      <c r="E113" s="192"/>
      <c r="F113" s="192"/>
      <c r="G113" s="192"/>
      <c r="H113" s="192"/>
      <c r="I113" s="192"/>
      <c r="J113" s="192"/>
      <c r="K113" s="192"/>
      <c r="L113" s="192"/>
      <c r="M113" s="192"/>
      <c r="N113" s="192"/>
      <c r="O113" s="192"/>
      <c r="P113" s="192"/>
      <c r="Q113" s="192"/>
      <c r="R113" s="192"/>
      <c r="S113" s="192"/>
      <c r="T113" s="192"/>
      <c r="U113" s="192"/>
      <c r="V113" s="192"/>
      <c r="W113" s="192"/>
      <c r="X113" s="192"/>
      <c r="Y113" s="192"/>
      <c r="Z113" s="192"/>
      <c r="AA113" s="192"/>
      <c r="AB113" s="192"/>
      <c r="AC113" s="192"/>
      <c r="AD113" s="192"/>
      <c r="AE113" s="192"/>
      <c r="AF113" s="192"/>
      <c r="AG113" s="192"/>
      <c r="AH113" s="192"/>
      <c r="AI113" s="192"/>
      <c r="AJ113" s="192"/>
      <c r="AK113" s="192"/>
      <c r="AL113" s="192"/>
      <c r="AM113" s="192"/>
      <c r="AN113" s="192"/>
      <c r="AO113" s="192"/>
      <c r="AP113" s="192"/>
      <c r="AQ113" s="192"/>
      <c r="AR113" s="192"/>
      <c r="AS113" s="192"/>
      <c r="AT113" s="192"/>
      <c r="AU113" s="192"/>
      <c r="AV113" s="192"/>
      <c r="AW113" s="192"/>
      <c r="AX113" s="192"/>
      <c r="AY113" s="192"/>
      <c r="AZ113" s="192"/>
      <c r="BA113" s="192"/>
      <c r="BB113" s="192"/>
      <c r="BC113" s="192"/>
      <c r="BD113" s="192"/>
      <c r="BE113" s="192"/>
      <c r="BF113" s="192"/>
      <c r="BG113" s="192"/>
      <c r="BH113" s="192"/>
      <c r="BI113" s="192"/>
      <c r="BJ113" s="192"/>
      <c r="BK113" s="192"/>
      <c r="BL113" s="192"/>
      <c r="BM113" s="192"/>
      <c r="BN113" s="192"/>
      <c r="BO113" s="192"/>
      <c r="BP113" s="192"/>
      <c r="BQ113" s="192"/>
      <c r="BR113" s="192"/>
      <c r="BS113" s="192"/>
      <c r="BT113" s="192"/>
      <c r="BU113" s="192"/>
      <c r="BV113" s="192"/>
      <c r="BW113" s="192"/>
      <c r="BX113" s="192"/>
      <c r="BY113" s="192"/>
      <c r="BZ113" s="192"/>
      <c r="CA113" s="192"/>
      <c r="CB113" s="192"/>
      <c r="CC113" s="192"/>
      <c r="CD113" s="192"/>
      <c r="CE113" s="192"/>
      <c r="CF113" s="192"/>
      <c r="CG113" s="192"/>
      <c r="CH113" s="192"/>
      <c r="CI113" s="192"/>
      <c r="CJ113" s="192"/>
      <c r="XBX113" s="22"/>
      <c r="XBY113" s="22"/>
      <c r="XBZ113" s="22"/>
      <c r="XCA113" s="22"/>
      <c r="XCB113" s="22"/>
      <c r="XCC113" s="22"/>
      <c r="XCD113" s="22"/>
      <c r="XCE113" s="22"/>
      <c r="XCF113" s="22"/>
      <c r="XCG113" s="22"/>
      <c r="XCH113" s="22"/>
      <c r="XCI113" s="22"/>
      <c r="XCJ113" s="22"/>
      <c r="XCK113" s="22"/>
      <c r="XCL113" s="22"/>
      <c r="XCM113" s="22"/>
      <c r="XCN113" s="22"/>
      <c r="XCO113" s="22"/>
      <c r="XCP113" s="22"/>
      <c r="XCQ113" s="22"/>
      <c r="XCR113" s="22"/>
      <c r="XCS113" s="22"/>
      <c r="XCT113" s="22"/>
      <c r="XCU113" s="22"/>
      <c r="XCV113" s="22"/>
      <c r="XCW113" s="22"/>
      <c r="XCX113" s="22"/>
      <c r="XCY113" s="22"/>
      <c r="XCZ113" s="22"/>
      <c r="XDA113" s="22"/>
      <c r="XDB113" s="22"/>
      <c r="XDC113" s="22"/>
      <c r="XDD113" s="22"/>
      <c r="XDE113" s="22"/>
      <c r="XDF113" s="22"/>
      <c r="XDG113" s="22"/>
      <c r="XDH113" s="22"/>
      <c r="XDI113" s="22"/>
      <c r="XDJ113" s="22"/>
      <c r="XDK113" s="22"/>
      <c r="XDL113" s="22"/>
      <c r="XDM113" s="22"/>
      <c r="XDN113" s="22"/>
      <c r="XDO113" s="22"/>
      <c r="XDP113" s="22"/>
      <c r="XDQ113" s="22"/>
      <c r="XDR113" s="22"/>
      <c r="XDS113" s="22"/>
      <c r="XDT113" s="22"/>
      <c r="XDU113" s="22"/>
      <c r="XDV113" s="22"/>
      <c r="XDW113" s="22"/>
      <c r="XDX113" s="22"/>
      <c r="XDY113" s="22"/>
      <c r="XDZ113" s="22"/>
      <c r="XEA113" s="22"/>
      <c r="XEB113" s="22"/>
      <c r="XEC113" s="22"/>
      <c r="XED113" s="22"/>
      <c r="XEE113" s="22"/>
      <c r="XEF113" s="22"/>
      <c r="XEG113" s="22"/>
      <c r="XEH113" s="22"/>
      <c r="XEI113" s="22"/>
      <c r="XEJ113" s="22"/>
      <c r="XEK113" s="22"/>
      <c r="XEL113" s="22"/>
      <c r="XEM113" s="22"/>
      <c r="XEN113" s="22"/>
      <c r="XEO113" s="22"/>
      <c r="XEP113" s="22"/>
      <c r="XEQ113" s="22"/>
      <c r="XER113" s="22"/>
      <c r="XES113" s="22"/>
      <c r="XET113" s="22"/>
      <c r="XEU113" s="22"/>
      <c r="XEV113" s="22"/>
      <c r="XEW113" s="22"/>
      <c r="XEX113" s="22"/>
      <c r="XEY113" s="22"/>
      <c r="XEZ113" s="22"/>
      <c r="XFA113" s="22"/>
      <c r="XFB113" s="22"/>
      <c r="XFC113" s="22"/>
      <c r="XFD113" s="22"/>
    </row>
    <row r="114" s="19" customFormat="1" customHeight="1" spans="1:88 16300:16384">
      <c r="A114" s="192"/>
      <c r="B114" s="192"/>
      <c r="C114" s="192"/>
      <c r="D114" s="192"/>
      <c r="E114" s="192"/>
      <c r="F114" s="192"/>
      <c r="G114" s="192"/>
      <c r="H114" s="192"/>
      <c r="I114" s="192"/>
      <c r="J114" s="192"/>
      <c r="K114" s="192"/>
      <c r="L114" s="192"/>
      <c r="M114" s="192"/>
      <c r="N114" s="192"/>
      <c r="O114" s="192"/>
      <c r="P114" s="192"/>
      <c r="Q114" s="192"/>
      <c r="R114" s="192"/>
      <c r="S114" s="192"/>
      <c r="T114" s="192"/>
      <c r="U114" s="192"/>
      <c r="V114" s="192"/>
      <c r="W114" s="192"/>
      <c r="X114" s="192"/>
      <c r="Y114" s="192"/>
      <c r="Z114" s="192"/>
      <c r="AA114" s="192"/>
      <c r="AB114" s="192"/>
      <c r="AC114" s="192"/>
      <c r="AD114" s="192"/>
      <c r="AE114" s="192"/>
      <c r="AF114" s="192"/>
      <c r="AG114" s="192"/>
      <c r="AH114" s="192"/>
      <c r="AI114" s="192"/>
      <c r="AJ114" s="192"/>
      <c r="AK114" s="192"/>
      <c r="AL114" s="192"/>
      <c r="AM114" s="192"/>
      <c r="AN114" s="192"/>
      <c r="AO114" s="192"/>
      <c r="AP114" s="192"/>
      <c r="AQ114" s="192"/>
      <c r="AR114" s="192"/>
      <c r="AS114" s="192"/>
      <c r="AT114" s="192"/>
      <c r="AU114" s="192"/>
      <c r="AV114" s="192"/>
      <c r="AW114" s="192"/>
      <c r="AX114" s="192"/>
      <c r="AY114" s="192"/>
      <c r="AZ114" s="192"/>
      <c r="BA114" s="192"/>
      <c r="BB114" s="192"/>
      <c r="BC114" s="192"/>
      <c r="BD114" s="192"/>
      <c r="BE114" s="192"/>
      <c r="BF114" s="192"/>
      <c r="BG114" s="192"/>
      <c r="BH114" s="192"/>
      <c r="BI114" s="192"/>
      <c r="BJ114" s="192"/>
      <c r="BK114" s="192"/>
      <c r="BL114" s="192"/>
      <c r="BM114" s="192"/>
      <c r="BN114" s="192"/>
      <c r="BO114" s="192"/>
      <c r="BP114" s="192"/>
      <c r="BQ114" s="192"/>
      <c r="BR114" s="192"/>
      <c r="BS114" s="192"/>
      <c r="BT114" s="192"/>
      <c r="BU114" s="192"/>
      <c r="BV114" s="192"/>
      <c r="BW114" s="192"/>
      <c r="BX114" s="192"/>
      <c r="BY114" s="192"/>
      <c r="BZ114" s="192"/>
      <c r="CA114" s="192"/>
      <c r="CB114" s="192"/>
      <c r="CC114" s="192"/>
      <c r="CD114" s="192"/>
      <c r="CE114" s="192"/>
      <c r="CF114" s="192"/>
      <c r="CG114" s="192"/>
      <c r="CH114" s="192"/>
      <c r="CI114" s="192"/>
      <c r="CJ114" s="192"/>
      <c r="XBX114" s="22"/>
      <c r="XBY114" s="22"/>
      <c r="XBZ114" s="22"/>
      <c r="XCA114" s="22"/>
      <c r="XCB114" s="22"/>
      <c r="XCC114" s="22"/>
      <c r="XCD114" s="22"/>
      <c r="XCE114" s="22"/>
      <c r="XCF114" s="22"/>
      <c r="XCG114" s="22"/>
      <c r="XCH114" s="22"/>
      <c r="XCI114" s="22"/>
      <c r="XCJ114" s="22"/>
      <c r="XCK114" s="22"/>
      <c r="XCL114" s="22"/>
      <c r="XCM114" s="22"/>
      <c r="XCN114" s="22"/>
      <c r="XCO114" s="22"/>
      <c r="XCP114" s="22"/>
      <c r="XCQ114" s="22"/>
      <c r="XCR114" s="22"/>
      <c r="XCS114" s="22"/>
      <c r="XCT114" s="22"/>
      <c r="XCU114" s="22"/>
      <c r="XCV114" s="22"/>
      <c r="XCW114" s="22"/>
      <c r="XCX114" s="22"/>
      <c r="XCY114" s="22"/>
      <c r="XCZ114" s="22"/>
      <c r="XDA114" s="22"/>
      <c r="XDB114" s="22"/>
      <c r="XDC114" s="22"/>
      <c r="XDD114" s="22"/>
      <c r="XDE114" s="22"/>
      <c r="XDF114" s="22"/>
      <c r="XDG114" s="22"/>
      <c r="XDH114" s="22"/>
      <c r="XDI114" s="22"/>
      <c r="XDJ114" s="22"/>
      <c r="XDK114" s="22"/>
      <c r="XDL114" s="22"/>
      <c r="XDM114" s="22"/>
      <c r="XDN114" s="22"/>
      <c r="XDO114" s="22"/>
      <c r="XDP114" s="22"/>
      <c r="XDQ114" s="22"/>
      <c r="XDR114" s="22"/>
      <c r="XDS114" s="22"/>
      <c r="XDT114" s="22"/>
      <c r="XDU114" s="22"/>
      <c r="XDV114" s="22"/>
      <c r="XDW114" s="22"/>
      <c r="XDX114" s="22"/>
      <c r="XDY114" s="22"/>
      <c r="XDZ114" s="22"/>
      <c r="XEA114" s="22"/>
      <c r="XEB114" s="22"/>
      <c r="XEC114" s="22"/>
      <c r="XED114" s="22"/>
      <c r="XEE114" s="22"/>
      <c r="XEF114" s="22"/>
      <c r="XEG114" s="22"/>
      <c r="XEH114" s="22"/>
      <c r="XEI114" s="22"/>
      <c r="XEJ114" s="22"/>
      <c r="XEK114" s="22"/>
      <c r="XEL114" s="22"/>
      <c r="XEM114" s="22"/>
      <c r="XEN114" s="22"/>
      <c r="XEO114" s="22"/>
      <c r="XEP114" s="22"/>
      <c r="XEQ114" s="22"/>
      <c r="XER114" s="22"/>
      <c r="XES114" s="22"/>
      <c r="XET114" s="22"/>
      <c r="XEU114" s="22"/>
      <c r="XEV114" s="22"/>
      <c r="XEW114" s="22"/>
      <c r="XEX114" s="22"/>
      <c r="XEY114" s="22"/>
      <c r="XEZ114" s="22"/>
      <c r="XFA114" s="22"/>
      <c r="XFB114" s="22"/>
      <c r="XFC114" s="22"/>
      <c r="XFD114" s="22"/>
    </row>
    <row r="115" s="19" customFormat="1" customHeight="1" spans="1:88 16300:16384">
      <c r="A115" s="192"/>
      <c r="B115" s="192"/>
      <c r="C115" s="192"/>
      <c r="D115" s="192"/>
      <c r="E115" s="192"/>
      <c r="F115" s="192"/>
      <c r="G115" s="192"/>
      <c r="H115" s="192"/>
      <c r="I115" s="192"/>
      <c r="J115" s="192"/>
      <c r="K115" s="192"/>
      <c r="L115" s="192"/>
      <c r="M115" s="192"/>
      <c r="N115" s="192"/>
      <c r="O115" s="192"/>
      <c r="P115" s="192"/>
      <c r="Q115" s="192"/>
      <c r="R115" s="192"/>
      <c r="S115" s="192"/>
      <c r="T115" s="192"/>
      <c r="U115" s="192"/>
      <c r="V115" s="192"/>
      <c r="W115" s="192"/>
      <c r="X115" s="192"/>
      <c r="Y115" s="192"/>
      <c r="Z115" s="192"/>
      <c r="AA115" s="192"/>
      <c r="AB115" s="192"/>
      <c r="AC115" s="192"/>
      <c r="AD115" s="192"/>
      <c r="AE115" s="192"/>
      <c r="AF115" s="192"/>
      <c r="AG115" s="192"/>
      <c r="AH115" s="192"/>
      <c r="AI115" s="192"/>
      <c r="AJ115" s="192"/>
      <c r="AK115" s="192"/>
      <c r="AL115" s="192"/>
      <c r="AM115" s="192"/>
      <c r="AN115" s="192"/>
      <c r="AO115" s="192"/>
      <c r="AP115" s="192"/>
      <c r="AQ115" s="192"/>
      <c r="AR115" s="192"/>
      <c r="AS115" s="192"/>
      <c r="AT115" s="192"/>
      <c r="AU115" s="192"/>
      <c r="AV115" s="192"/>
      <c r="AW115" s="192"/>
      <c r="AX115" s="192"/>
      <c r="AY115" s="192"/>
      <c r="AZ115" s="192"/>
      <c r="BA115" s="192"/>
      <c r="BB115" s="192"/>
      <c r="BC115" s="192"/>
      <c r="BD115" s="192"/>
      <c r="BE115" s="192"/>
      <c r="BF115" s="192"/>
      <c r="BG115" s="192"/>
      <c r="BH115" s="192"/>
      <c r="BI115" s="192"/>
      <c r="BJ115" s="192"/>
      <c r="BK115" s="192"/>
      <c r="BL115" s="192"/>
      <c r="BM115" s="192"/>
      <c r="BN115" s="192"/>
      <c r="BO115" s="192"/>
      <c r="BP115" s="192"/>
      <c r="BQ115" s="192"/>
      <c r="BR115" s="192"/>
      <c r="BS115" s="192"/>
      <c r="BT115" s="192"/>
      <c r="BU115" s="192"/>
      <c r="BV115" s="192"/>
      <c r="BW115" s="192"/>
      <c r="BX115" s="192"/>
      <c r="BY115" s="192"/>
      <c r="BZ115" s="192"/>
      <c r="CA115" s="192"/>
      <c r="CB115" s="192"/>
      <c r="CC115" s="192"/>
      <c r="CD115" s="192"/>
      <c r="CE115" s="192"/>
      <c r="CF115" s="192"/>
      <c r="CG115" s="192"/>
      <c r="CH115" s="192"/>
      <c r="CI115" s="192"/>
      <c r="CJ115" s="192"/>
      <c r="XBX115" s="22"/>
      <c r="XBY115" s="22"/>
      <c r="XBZ115" s="22"/>
      <c r="XCA115" s="22"/>
      <c r="XCB115" s="22"/>
      <c r="XCC115" s="22"/>
      <c r="XCD115" s="22"/>
      <c r="XCE115" s="22"/>
      <c r="XCF115" s="22"/>
      <c r="XCG115" s="22"/>
      <c r="XCH115" s="22"/>
      <c r="XCI115" s="22"/>
      <c r="XCJ115" s="22"/>
      <c r="XCK115" s="22"/>
      <c r="XCL115" s="22"/>
      <c r="XCM115" s="22"/>
      <c r="XCN115" s="22"/>
      <c r="XCO115" s="22"/>
      <c r="XCP115" s="22"/>
      <c r="XCQ115" s="22"/>
      <c r="XCR115" s="22"/>
      <c r="XCS115" s="22"/>
      <c r="XCT115" s="22"/>
      <c r="XCU115" s="22"/>
      <c r="XCV115" s="22"/>
      <c r="XCW115" s="22"/>
      <c r="XCX115" s="22"/>
      <c r="XCY115" s="22"/>
      <c r="XCZ115" s="22"/>
      <c r="XDA115" s="22"/>
      <c r="XDB115" s="22"/>
      <c r="XDC115" s="22"/>
      <c r="XDD115" s="22"/>
      <c r="XDE115" s="22"/>
      <c r="XDF115" s="22"/>
      <c r="XDG115" s="22"/>
      <c r="XDH115" s="22"/>
      <c r="XDI115" s="22"/>
      <c r="XDJ115" s="22"/>
      <c r="XDK115" s="22"/>
      <c r="XDL115" s="22"/>
      <c r="XDM115" s="22"/>
      <c r="XDN115" s="22"/>
      <c r="XDO115" s="22"/>
      <c r="XDP115" s="22"/>
      <c r="XDQ115" s="22"/>
      <c r="XDR115" s="22"/>
      <c r="XDS115" s="22"/>
      <c r="XDT115" s="22"/>
      <c r="XDU115" s="22"/>
      <c r="XDV115" s="22"/>
      <c r="XDW115" s="22"/>
      <c r="XDX115" s="22"/>
      <c r="XDY115" s="22"/>
      <c r="XDZ115" s="22"/>
      <c r="XEA115" s="22"/>
      <c r="XEB115" s="22"/>
      <c r="XEC115" s="22"/>
      <c r="XED115" s="22"/>
      <c r="XEE115" s="22"/>
      <c r="XEF115" s="22"/>
      <c r="XEG115" s="22"/>
      <c r="XEH115" s="22"/>
      <c r="XEI115" s="22"/>
      <c r="XEJ115" s="22"/>
      <c r="XEK115" s="22"/>
      <c r="XEL115" s="22"/>
      <c r="XEM115" s="22"/>
      <c r="XEN115" s="22"/>
      <c r="XEO115" s="22"/>
      <c r="XEP115" s="22"/>
      <c r="XEQ115" s="22"/>
      <c r="XER115" s="22"/>
      <c r="XES115" s="22"/>
      <c r="XET115" s="22"/>
      <c r="XEU115" s="22"/>
      <c r="XEV115" s="22"/>
      <c r="XEW115" s="22"/>
      <c r="XEX115" s="22"/>
      <c r="XEY115" s="22"/>
      <c r="XEZ115" s="22"/>
      <c r="XFA115" s="22"/>
      <c r="XFB115" s="22"/>
      <c r="XFC115" s="22"/>
      <c r="XFD115" s="22"/>
    </row>
    <row r="116" s="19" customFormat="1" customHeight="1" spans="1:88 16300:16384">
      <c r="A116" s="192"/>
      <c r="B116" s="192"/>
      <c r="C116" s="192"/>
      <c r="D116" s="192"/>
      <c r="E116" s="192"/>
      <c r="F116" s="192"/>
      <c r="G116" s="192"/>
      <c r="H116" s="192"/>
      <c r="I116" s="192"/>
      <c r="J116" s="192"/>
      <c r="K116" s="192"/>
      <c r="L116" s="192"/>
      <c r="M116" s="192"/>
      <c r="N116" s="192"/>
      <c r="O116" s="192"/>
      <c r="P116" s="192"/>
      <c r="Q116" s="192"/>
      <c r="R116" s="192"/>
      <c r="S116" s="192"/>
      <c r="T116" s="192"/>
      <c r="U116" s="192"/>
      <c r="V116" s="192"/>
      <c r="W116" s="192"/>
      <c r="X116" s="192"/>
      <c r="Y116" s="192"/>
      <c r="Z116" s="192"/>
      <c r="AA116" s="192"/>
      <c r="AB116" s="192"/>
      <c r="AC116" s="192"/>
      <c r="AD116" s="192"/>
      <c r="AE116" s="192"/>
      <c r="AF116" s="192"/>
      <c r="AG116" s="192"/>
      <c r="AH116" s="192"/>
      <c r="AI116" s="192"/>
      <c r="AJ116" s="192"/>
      <c r="AK116" s="192"/>
      <c r="AL116" s="192"/>
      <c r="AM116" s="192"/>
      <c r="AN116" s="192"/>
      <c r="AO116" s="192"/>
      <c r="AP116" s="192"/>
      <c r="AQ116" s="192"/>
      <c r="AR116" s="192"/>
      <c r="AS116" s="192"/>
      <c r="AT116" s="192"/>
      <c r="AU116" s="192"/>
      <c r="AV116" s="192"/>
      <c r="AW116" s="192"/>
      <c r="AX116" s="192"/>
      <c r="AY116" s="192"/>
      <c r="AZ116" s="192"/>
      <c r="BA116" s="192"/>
      <c r="BB116" s="192"/>
      <c r="BC116" s="192"/>
      <c r="BD116" s="192"/>
      <c r="BE116" s="192"/>
      <c r="BF116" s="192"/>
      <c r="BG116" s="192"/>
      <c r="BH116" s="192"/>
      <c r="BI116" s="192"/>
      <c r="BJ116" s="192"/>
      <c r="BK116" s="192"/>
      <c r="BL116" s="192"/>
      <c r="BM116" s="192"/>
      <c r="BN116" s="192"/>
      <c r="BO116" s="192"/>
      <c r="BP116" s="192"/>
      <c r="BQ116" s="192"/>
      <c r="BR116" s="192"/>
      <c r="BS116" s="192"/>
      <c r="BT116" s="192"/>
      <c r="BU116" s="192"/>
      <c r="BV116" s="192"/>
      <c r="BW116" s="192"/>
      <c r="BX116" s="192"/>
      <c r="BY116" s="192"/>
      <c r="BZ116" s="192"/>
      <c r="CA116" s="192"/>
      <c r="CB116" s="192"/>
      <c r="CC116" s="192"/>
      <c r="CD116" s="192"/>
      <c r="CE116" s="192"/>
      <c r="CF116" s="192"/>
      <c r="CG116" s="192"/>
      <c r="CH116" s="192"/>
      <c r="CI116" s="192"/>
      <c r="CJ116" s="192"/>
      <c r="XBX116" s="22"/>
      <c r="XBY116" s="22"/>
      <c r="XBZ116" s="22"/>
      <c r="XCA116" s="22"/>
      <c r="XCB116" s="22"/>
      <c r="XCC116" s="22"/>
      <c r="XCD116" s="22"/>
      <c r="XCE116" s="22"/>
      <c r="XCF116" s="22"/>
      <c r="XCG116" s="22"/>
      <c r="XCH116" s="22"/>
      <c r="XCI116" s="22"/>
      <c r="XCJ116" s="22"/>
      <c r="XCK116" s="22"/>
      <c r="XCL116" s="22"/>
      <c r="XCM116" s="22"/>
      <c r="XCN116" s="22"/>
      <c r="XCO116" s="22"/>
      <c r="XCP116" s="22"/>
      <c r="XCQ116" s="22"/>
      <c r="XCR116" s="22"/>
      <c r="XCS116" s="22"/>
      <c r="XCT116" s="22"/>
      <c r="XCU116" s="22"/>
      <c r="XCV116" s="22"/>
      <c r="XCW116" s="22"/>
      <c r="XCX116" s="22"/>
      <c r="XCY116" s="22"/>
      <c r="XCZ116" s="22"/>
      <c r="XDA116" s="22"/>
      <c r="XDB116" s="22"/>
      <c r="XDC116" s="22"/>
      <c r="XDD116" s="22"/>
      <c r="XDE116" s="22"/>
      <c r="XDF116" s="22"/>
      <c r="XDG116" s="22"/>
      <c r="XDH116" s="22"/>
      <c r="XDI116" s="22"/>
      <c r="XDJ116" s="22"/>
      <c r="XDK116" s="22"/>
      <c r="XDL116" s="22"/>
      <c r="XDM116" s="22"/>
      <c r="XDN116" s="22"/>
      <c r="XDO116" s="22"/>
      <c r="XDP116" s="22"/>
      <c r="XDQ116" s="22"/>
      <c r="XDR116" s="22"/>
      <c r="XDS116" s="22"/>
      <c r="XDT116" s="22"/>
      <c r="XDU116" s="22"/>
      <c r="XDV116" s="22"/>
      <c r="XDW116" s="22"/>
      <c r="XDX116" s="22"/>
      <c r="XDY116" s="22"/>
      <c r="XDZ116" s="22"/>
      <c r="XEA116" s="22"/>
      <c r="XEB116" s="22"/>
      <c r="XEC116" s="22"/>
      <c r="XED116" s="22"/>
      <c r="XEE116" s="22"/>
      <c r="XEF116" s="22"/>
      <c r="XEG116" s="22"/>
      <c r="XEH116" s="22"/>
      <c r="XEI116" s="22"/>
      <c r="XEJ116" s="22"/>
      <c r="XEK116" s="22"/>
      <c r="XEL116" s="22"/>
      <c r="XEM116" s="22"/>
      <c r="XEN116" s="22"/>
      <c r="XEO116" s="22"/>
      <c r="XEP116" s="22"/>
      <c r="XEQ116" s="22"/>
      <c r="XER116" s="22"/>
      <c r="XES116" s="22"/>
      <c r="XET116" s="22"/>
      <c r="XEU116" s="22"/>
      <c r="XEV116" s="22"/>
      <c r="XEW116" s="22"/>
      <c r="XEX116" s="22"/>
      <c r="XEY116" s="22"/>
      <c r="XEZ116" s="22"/>
      <c r="XFA116" s="22"/>
      <c r="XFB116" s="22"/>
      <c r="XFC116" s="22"/>
      <c r="XFD116" s="22"/>
    </row>
    <row r="117" s="19" customFormat="1" customHeight="1" spans="1:88 16300:16384">
      <c r="A117" s="192"/>
      <c r="B117" s="192"/>
      <c r="C117" s="192"/>
      <c r="D117" s="192"/>
      <c r="E117" s="192"/>
      <c r="F117" s="192"/>
      <c r="G117" s="192"/>
      <c r="H117" s="192"/>
      <c r="I117" s="192"/>
      <c r="J117" s="192"/>
      <c r="K117" s="192"/>
      <c r="L117" s="192"/>
      <c r="M117" s="192"/>
      <c r="N117" s="192"/>
      <c r="O117" s="192"/>
      <c r="P117" s="192"/>
      <c r="Q117" s="192"/>
      <c r="R117" s="192"/>
      <c r="S117" s="192"/>
      <c r="T117" s="192"/>
      <c r="U117" s="192"/>
      <c r="V117" s="192"/>
      <c r="W117" s="192"/>
      <c r="X117" s="192"/>
      <c r="Y117" s="192"/>
      <c r="Z117" s="192"/>
      <c r="AA117" s="192"/>
      <c r="AB117" s="192"/>
      <c r="AC117" s="192"/>
      <c r="AD117" s="192"/>
      <c r="AE117" s="192"/>
      <c r="AF117" s="192"/>
      <c r="AG117" s="192"/>
      <c r="AH117" s="192"/>
      <c r="AI117" s="192"/>
      <c r="AJ117" s="192"/>
      <c r="AK117" s="192"/>
      <c r="AL117" s="192"/>
      <c r="AM117" s="192"/>
      <c r="AN117" s="192"/>
      <c r="AO117" s="192"/>
      <c r="AP117" s="192"/>
      <c r="AQ117" s="192"/>
      <c r="AR117" s="192"/>
      <c r="AS117" s="192"/>
      <c r="AT117" s="192"/>
      <c r="AU117" s="192"/>
      <c r="AV117" s="192"/>
      <c r="AW117" s="192"/>
      <c r="AX117" s="192"/>
      <c r="AY117" s="192"/>
      <c r="AZ117" s="192"/>
      <c r="BA117" s="192"/>
      <c r="BB117" s="192"/>
      <c r="BC117" s="192"/>
      <c r="BD117" s="192"/>
      <c r="BE117" s="192"/>
      <c r="BF117" s="192"/>
      <c r="BG117" s="192"/>
      <c r="BH117" s="192"/>
      <c r="BI117" s="192"/>
      <c r="BJ117" s="192"/>
      <c r="BK117" s="192"/>
      <c r="BL117" s="192"/>
      <c r="BM117" s="192"/>
      <c r="BN117" s="192"/>
      <c r="BO117" s="192"/>
      <c r="BP117" s="192"/>
      <c r="BQ117" s="192"/>
      <c r="BR117" s="192"/>
      <c r="BS117" s="192"/>
      <c r="BT117" s="192"/>
      <c r="BU117" s="192"/>
      <c r="BV117" s="192"/>
      <c r="BW117" s="192"/>
      <c r="BX117" s="192"/>
      <c r="BY117" s="192"/>
      <c r="BZ117" s="192"/>
      <c r="CA117" s="192"/>
      <c r="CB117" s="192"/>
      <c r="CC117" s="192"/>
      <c r="CD117" s="192"/>
      <c r="CE117" s="192"/>
      <c r="CF117" s="192"/>
      <c r="CG117" s="192"/>
      <c r="CH117" s="192"/>
      <c r="CI117" s="192"/>
      <c r="CJ117" s="192"/>
      <c r="XBX117" s="22"/>
      <c r="XBY117" s="22"/>
      <c r="XBZ117" s="22"/>
      <c r="XCA117" s="22"/>
      <c r="XCB117" s="22"/>
      <c r="XCC117" s="22"/>
      <c r="XCD117" s="22"/>
      <c r="XCE117" s="22"/>
      <c r="XCF117" s="22"/>
      <c r="XCG117" s="22"/>
      <c r="XCH117" s="22"/>
      <c r="XCI117" s="22"/>
      <c r="XCJ117" s="22"/>
      <c r="XCK117" s="22"/>
      <c r="XCL117" s="22"/>
      <c r="XCM117" s="22"/>
      <c r="XCN117" s="22"/>
      <c r="XCO117" s="22"/>
      <c r="XCP117" s="22"/>
      <c r="XCQ117" s="22"/>
      <c r="XCR117" s="22"/>
      <c r="XCS117" s="22"/>
      <c r="XCT117" s="22"/>
      <c r="XCU117" s="22"/>
      <c r="XCV117" s="22"/>
      <c r="XCW117" s="22"/>
      <c r="XCX117" s="22"/>
      <c r="XCY117" s="22"/>
      <c r="XCZ117" s="22"/>
      <c r="XDA117" s="22"/>
      <c r="XDB117" s="22"/>
      <c r="XDC117" s="22"/>
      <c r="XDD117" s="22"/>
      <c r="XDE117" s="22"/>
      <c r="XDF117" s="22"/>
      <c r="XDG117" s="22"/>
      <c r="XDH117" s="22"/>
      <c r="XDI117" s="22"/>
      <c r="XDJ117" s="22"/>
      <c r="XDK117" s="22"/>
      <c r="XDL117" s="22"/>
      <c r="XDM117" s="22"/>
      <c r="XDN117" s="22"/>
      <c r="XDO117" s="22"/>
      <c r="XDP117" s="22"/>
      <c r="XDQ117" s="22"/>
      <c r="XDR117" s="22"/>
      <c r="XDS117" s="22"/>
      <c r="XDT117" s="22"/>
      <c r="XDU117" s="22"/>
      <c r="XDV117" s="22"/>
      <c r="XDW117" s="22"/>
      <c r="XDX117" s="22"/>
      <c r="XDY117" s="22"/>
      <c r="XDZ117" s="22"/>
      <c r="XEA117" s="22"/>
      <c r="XEB117" s="22"/>
      <c r="XEC117" s="22"/>
      <c r="XED117" s="22"/>
      <c r="XEE117" s="22"/>
      <c r="XEF117" s="22"/>
      <c r="XEG117" s="22"/>
      <c r="XEH117" s="22"/>
      <c r="XEI117" s="22"/>
      <c r="XEJ117" s="22"/>
      <c r="XEK117" s="22"/>
      <c r="XEL117" s="22"/>
      <c r="XEM117" s="22"/>
      <c r="XEN117" s="22"/>
      <c r="XEO117" s="22"/>
      <c r="XEP117" s="22"/>
      <c r="XEQ117" s="22"/>
      <c r="XER117" s="22"/>
      <c r="XES117" s="22"/>
      <c r="XET117" s="22"/>
      <c r="XEU117" s="22"/>
      <c r="XEV117" s="22"/>
      <c r="XEW117" s="22"/>
      <c r="XEX117" s="22"/>
      <c r="XEY117" s="22"/>
      <c r="XEZ117" s="22"/>
      <c r="XFA117" s="22"/>
      <c r="XFB117" s="22"/>
      <c r="XFC117" s="22"/>
      <c r="XFD117" s="22"/>
    </row>
    <row r="118" s="19" customFormat="1" customHeight="1" spans="1:88 16300:16384">
      <c r="A118" s="192"/>
      <c r="B118" s="192"/>
      <c r="C118" s="192"/>
      <c r="D118" s="192"/>
      <c r="E118" s="192"/>
      <c r="F118" s="192"/>
      <c r="G118" s="192"/>
      <c r="H118" s="192"/>
      <c r="I118" s="192"/>
      <c r="J118" s="192"/>
      <c r="K118" s="192"/>
      <c r="L118" s="192"/>
      <c r="M118" s="192"/>
      <c r="N118" s="192"/>
      <c r="O118" s="192"/>
      <c r="P118" s="192"/>
      <c r="Q118" s="192"/>
      <c r="R118" s="192"/>
      <c r="S118" s="192"/>
      <c r="T118" s="192"/>
      <c r="U118" s="192"/>
      <c r="V118" s="192"/>
      <c r="W118" s="192"/>
      <c r="X118" s="192"/>
      <c r="Y118" s="192"/>
      <c r="Z118" s="192"/>
      <c r="AA118" s="192"/>
      <c r="AB118" s="192"/>
      <c r="AC118" s="192"/>
      <c r="AD118" s="192"/>
      <c r="AE118" s="192"/>
      <c r="AF118" s="192"/>
      <c r="AG118" s="192"/>
      <c r="AH118" s="192"/>
      <c r="AI118" s="192"/>
      <c r="AJ118" s="192"/>
      <c r="AK118" s="192"/>
      <c r="AL118" s="192"/>
      <c r="AM118" s="192"/>
      <c r="AN118" s="192"/>
      <c r="AO118" s="192"/>
      <c r="AP118" s="192"/>
      <c r="AQ118" s="192"/>
      <c r="AR118" s="192"/>
      <c r="AS118" s="192"/>
      <c r="AT118" s="192"/>
      <c r="AU118" s="192"/>
      <c r="AV118" s="192"/>
      <c r="AW118" s="192"/>
      <c r="AX118" s="192"/>
      <c r="AY118" s="192"/>
      <c r="AZ118" s="192"/>
      <c r="BA118" s="192"/>
      <c r="BB118" s="192"/>
      <c r="BC118" s="192"/>
      <c r="BD118" s="192"/>
      <c r="BE118" s="192"/>
      <c r="BF118" s="192"/>
      <c r="BG118" s="192"/>
      <c r="BH118" s="192"/>
      <c r="BI118" s="192"/>
      <c r="BJ118" s="192"/>
      <c r="BK118" s="192"/>
      <c r="BL118" s="192"/>
      <c r="BM118" s="192"/>
      <c r="BN118" s="192"/>
      <c r="BO118" s="192"/>
      <c r="BP118" s="192"/>
      <c r="BQ118" s="192"/>
      <c r="BR118" s="192"/>
      <c r="BS118" s="192"/>
      <c r="BT118" s="192"/>
      <c r="BU118" s="192"/>
      <c r="BV118" s="192"/>
      <c r="BW118" s="192"/>
      <c r="BX118" s="192"/>
      <c r="BY118" s="192"/>
      <c r="BZ118" s="192"/>
      <c r="CA118" s="192"/>
      <c r="CB118" s="192"/>
      <c r="CC118" s="192"/>
      <c r="CD118" s="192"/>
      <c r="CE118" s="192"/>
      <c r="CF118" s="192"/>
      <c r="CG118" s="192"/>
      <c r="CH118" s="192"/>
      <c r="CI118" s="192"/>
      <c r="CJ118" s="192"/>
      <c r="XBX118" s="22"/>
      <c r="XBY118" s="22"/>
      <c r="XBZ118" s="22"/>
      <c r="XCA118" s="22"/>
      <c r="XCB118" s="22"/>
      <c r="XCC118" s="22"/>
      <c r="XCD118" s="22"/>
      <c r="XCE118" s="22"/>
      <c r="XCF118" s="22"/>
      <c r="XCG118" s="22"/>
      <c r="XCH118" s="22"/>
      <c r="XCI118" s="22"/>
      <c r="XCJ118" s="22"/>
      <c r="XCK118" s="22"/>
      <c r="XCL118" s="22"/>
      <c r="XCM118" s="22"/>
      <c r="XCN118" s="22"/>
      <c r="XCO118" s="22"/>
      <c r="XCP118" s="22"/>
      <c r="XCQ118" s="22"/>
      <c r="XCR118" s="22"/>
      <c r="XCS118" s="22"/>
      <c r="XCT118" s="22"/>
      <c r="XCU118" s="22"/>
      <c r="XCV118" s="22"/>
      <c r="XCW118" s="22"/>
      <c r="XCX118" s="22"/>
      <c r="XCY118" s="22"/>
      <c r="XCZ118" s="22"/>
      <c r="XDA118" s="22"/>
      <c r="XDB118" s="22"/>
      <c r="XDC118" s="22"/>
      <c r="XDD118" s="22"/>
      <c r="XDE118" s="22"/>
      <c r="XDF118" s="22"/>
      <c r="XDG118" s="22"/>
      <c r="XDH118" s="22"/>
      <c r="XDI118" s="22"/>
      <c r="XDJ118" s="22"/>
      <c r="XDK118" s="22"/>
      <c r="XDL118" s="22"/>
      <c r="XDM118" s="22"/>
      <c r="XDN118" s="22"/>
      <c r="XDO118" s="22"/>
      <c r="XDP118" s="22"/>
      <c r="XDQ118" s="22"/>
      <c r="XDR118" s="22"/>
      <c r="XDS118" s="22"/>
      <c r="XDT118" s="22"/>
      <c r="XDU118" s="22"/>
      <c r="XDV118" s="22"/>
      <c r="XDW118" s="22"/>
      <c r="XDX118" s="22"/>
      <c r="XDY118" s="22"/>
      <c r="XDZ118" s="22"/>
      <c r="XEA118" s="22"/>
      <c r="XEB118" s="22"/>
      <c r="XEC118" s="22"/>
      <c r="XED118" s="22"/>
      <c r="XEE118" s="22"/>
      <c r="XEF118" s="22"/>
      <c r="XEG118" s="22"/>
      <c r="XEH118" s="22"/>
      <c r="XEI118" s="22"/>
      <c r="XEJ118" s="22"/>
      <c r="XEK118" s="22"/>
      <c r="XEL118" s="22"/>
      <c r="XEM118" s="22"/>
      <c r="XEN118" s="22"/>
      <c r="XEO118" s="22"/>
      <c r="XEP118" s="22"/>
      <c r="XEQ118" s="22"/>
      <c r="XER118" s="22"/>
      <c r="XES118" s="22"/>
      <c r="XET118" s="22"/>
      <c r="XEU118" s="22"/>
      <c r="XEV118" s="22"/>
      <c r="XEW118" s="22"/>
      <c r="XEX118" s="22"/>
      <c r="XEY118" s="22"/>
      <c r="XEZ118" s="22"/>
      <c r="XFA118" s="22"/>
      <c r="XFB118" s="22"/>
      <c r="XFC118" s="22"/>
      <c r="XFD118" s="22"/>
    </row>
    <row r="119" s="19" customFormat="1" customHeight="1" spans="1:88 16300:16384">
      <c r="A119" s="192"/>
      <c r="B119" s="192"/>
      <c r="C119" s="192"/>
      <c r="D119" s="192"/>
      <c r="E119" s="192"/>
      <c r="F119" s="192"/>
      <c r="G119" s="192"/>
      <c r="H119" s="192"/>
      <c r="I119" s="192"/>
      <c r="J119" s="192"/>
      <c r="K119" s="192"/>
      <c r="L119" s="192"/>
      <c r="M119" s="192"/>
      <c r="N119" s="192"/>
      <c r="O119" s="192"/>
      <c r="P119" s="192"/>
      <c r="Q119" s="192"/>
      <c r="R119" s="192"/>
      <c r="S119" s="192"/>
      <c r="T119" s="192"/>
      <c r="U119" s="192"/>
      <c r="V119" s="192"/>
      <c r="W119" s="192"/>
      <c r="X119" s="192"/>
      <c r="Y119" s="192"/>
      <c r="Z119" s="192"/>
      <c r="AA119" s="192"/>
      <c r="AB119" s="192"/>
      <c r="AC119" s="192"/>
      <c r="AD119" s="192"/>
      <c r="AE119" s="192"/>
      <c r="AF119" s="192"/>
      <c r="AG119" s="192"/>
      <c r="AH119" s="192"/>
      <c r="AI119" s="192"/>
      <c r="AJ119" s="192"/>
      <c r="AK119" s="192"/>
      <c r="AL119" s="192"/>
      <c r="AM119" s="192"/>
      <c r="AN119" s="192"/>
      <c r="AO119" s="192"/>
      <c r="AP119" s="192"/>
      <c r="AQ119" s="192"/>
      <c r="AR119" s="192"/>
      <c r="AS119" s="192"/>
      <c r="AT119" s="192"/>
      <c r="AU119" s="192"/>
      <c r="AV119" s="192"/>
      <c r="AW119" s="192"/>
      <c r="AX119" s="192"/>
      <c r="AY119" s="192"/>
      <c r="AZ119" s="192"/>
      <c r="BA119" s="192"/>
      <c r="BB119" s="192"/>
      <c r="BC119" s="192"/>
      <c r="BD119" s="192"/>
      <c r="BE119" s="192"/>
      <c r="BF119" s="192"/>
      <c r="BG119" s="192"/>
      <c r="BH119" s="192"/>
      <c r="BI119" s="192"/>
      <c r="BJ119" s="192"/>
      <c r="BK119" s="192"/>
      <c r="BL119" s="192"/>
      <c r="BM119" s="192"/>
      <c r="BN119" s="192"/>
      <c r="BO119" s="192"/>
      <c r="BP119" s="192"/>
      <c r="BQ119" s="192"/>
      <c r="BR119" s="192"/>
      <c r="BS119" s="192"/>
      <c r="BT119" s="192"/>
      <c r="BU119" s="192"/>
      <c r="BV119" s="192"/>
      <c r="BW119" s="192"/>
      <c r="BX119" s="192"/>
      <c r="BY119" s="192"/>
      <c r="BZ119" s="192"/>
      <c r="CA119" s="192"/>
      <c r="CB119" s="192"/>
      <c r="CC119" s="192"/>
      <c r="CD119" s="192"/>
      <c r="CE119" s="192"/>
      <c r="CF119" s="192"/>
      <c r="CG119" s="192"/>
      <c r="CH119" s="192"/>
      <c r="CI119" s="192"/>
      <c r="CJ119" s="192"/>
      <c r="XBX119" s="22"/>
      <c r="XBY119" s="22"/>
      <c r="XBZ119" s="22"/>
      <c r="XCA119" s="22"/>
      <c r="XCB119" s="22"/>
      <c r="XCC119" s="22"/>
      <c r="XCD119" s="22"/>
      <c r="XCE119" s="22"/>
      <c r="XCF119" s="22"/>
      <c r="XCG119" s="22"/>
      <c r="XCH119" s="22"/>
      <c r="XCI119" s="22"/>
      <c r="XCJ119" s="22"/>
      <c r="XCK119" s="22"/>
      <c r="XCL119" s="22"/>
      <c r="XCM119" s="22"/>
      <c r="XCN119" s="22"/>
      <c r="XCO119" s="22"/>
      <c r="XCP119" s="22"/>
      <c r="XCQ119" s="22"/>
      <c r="XCR119" s="22"/>
      <c r="XCS119" s="22"/>
      <c r="XCT119" s="22"/>
      <c r="XCU119" s="22"/>
      <c r="XCV119" s="22"/>
      <c r="XCW119" s="22"/>
      <c r="XCX119" s="22"/>
      <c r="XCY119" s="22"/>
      <c r="XCZ119" s="22"/>
      <c r="XDA119" s="22"/>
      <c r="XDB119" s="22"/>
      <c r="XDC119" s="22"/>
      <c r="XDD119" s="22"/>
      <c r="XDE119" s="22"/>
      <c r="XDF119" s="22"/>
      <c r="XDG119" s="22"/>
      <c r="XDH119" s="22"/>
      <c r="XDI119" s="22"/>
      <c r="XDJ119" s="22"/>
      <c r="XDK119" s="22"/>
      <c r="XDL119" s="22"/>
      <c r="XDM119" s="22"/>
      <c r="XDN119" s="22"/>
      <c r="XDO119" s="22"/>
      <c r="XDP119" s="22"/>
      <c r="XDQ119" s="22"/>
      <c r="XDR119" s="22"/>
      <c r="XDS119" s="22"/>
      <c r="XDT119" s="22"/>
      <c r="XDU119" s="22"/>
      <c r="XDV119" s="22"/>
      <c r="XDW119" s="22"/>
      <c r="XDX119" s="22"/>
      <c r="XDY119" s="22"/>
      <c r="XDZ119" s="22"/>
      <c r="XEA119" s="22"/>
      <c r="XEB119" s="22"/>
      <c r="XEC119" s="22"/>
      <c r="XED119" s="22"/>
      <c r="XEE119" s="22"/>
      <c r="XEF119" s="22"/>
      <c r="XEG119" s="22"/>
      <c r="XEH119" s="22"/>
      <c r="XEI119" s="22"/>
      <c r="XEJ119" s="22"/>
      <c r="XEK119" s="22"/>
      <c r="XEL119" s="22"/>
      <c r="XEM119" s="22"/>
      <c r="XEN119" s="22"/>
      <c r="XEO119" s="22"/>
      <c r="XEP119" s="22"/>
      <c r="XEQ119" s="22"/>
      <c r="XER119" s="22"/>
      <c r="XES119" s="22"/>
      <c r="XET119" s="22"/>
      <c r="XEU119" s="22"/>
      <c r="XEV119" s="22"/>
      <c r="XEW119" s="22"/>
      <c r="XEX119" s="22"/>
      <c r="XEY119" s="22"/>
      <c r="XEZ119" s="22"/>
      <c r="XFA119" s="22"/>
      <c r="XFB119" s="22"/>
      <c r="XFC119" s="22"/>
      <c r="XFD119" s="22"/>
    </row>
    <row r="123" s="19" customFormat="1" customHeight="1" spans="1:88 16300:16384">
      <c r="AR123" s="193"/>
      <c r="AS123" s="193"/>
      <c r="AT123" s="193"/>
      <c r="AU123" s="193"/>
      <c r="AV123" s="193"/>
      <c r="AW123" s="193"/>
      <c r="AX123" s="193"/>
      <c r="AY123" s="193"/>
      <c r="AZ123" s="193"/>
      <c r="BA123" s="193"/>
      <c r="BB123" s="193"/>
      <c r="BC123" s="193"/>
      <c r="BD123" s="193"/>
      <c r="BE123" s="193"/>
      <c r="BF123" s="193"/>
      <c r="BG123" s="193"/>
      <c r="BH123" s="193"/>
      <c r="BI123" s="193"/>
      <c r="BJ123" s="193"/>
      <c r="BK123" s="193"/>
      <c r="BL123" s="193"/>
      <c r="BM123" s="193"/>
      <c r="BN123" s="193"/>
      <c r="BO123" s="193"/>
      <c r="BP123" s="193"/>
      <c r="BQ123" s="193"/>
      <c r="BR123" s="193"/>
      <c r="BS123" s="193"/>
      <c r="BT123" s="193"/>
      <c r="BU123" s="193"/>
      <c r="BV123" s="193"/>
      <c r="BW123" s="193"/>
      <c r="BX123" s="193"/>
      <c r="BY123" s="193"/>
      <c r="BZ123" s="193"/>
      <c r="CA123" s="193"/>
      <c r="CB123" s="193"/>
      <c r="CC123" s="193"/>
      <c r="CD123" s="193"/>
      <c r="CE123" s="193"/>
      <c r="CF123" s="193"/>
      <c r="CG123" s="193"/>
      <c r="XBX123" s="22"/>
      <c r="XBY123" s="22"/>
      <c r="XBZ123" s="22"/>
      <c r="XCA123" s="22"/>
      <c r="XCB123" s="22"/>
      <c r="XCC123" s="22"/>
      <c r="XCD123" s="22"/>
      <c r="XCE123" s="22"/>
      <c r="XCF123" s="22"/>
      <c r="XCG123" s="22"/>
      <c r="XCH123" s="22"/>
      <c r="XCI123" s="22"/>
      <c r="XCJ123" s="22"/>
      <c r="XCK123" s="22"/>
      <c r="XCL123" s="22"/>
      <c r="XCM123" s="22"/>
      <c r="XCN123" s="22"/>
      <c r="XCO123" s="22"/>
      <c r="XCP123" s="22"/>
      <c r="XCQ123" s="22"/>
      <c r="XCR123" s="22"/>
      <c r="XCS123" s="22"/>
      <c r="XCT123" s="22"/>
      <c r="XCU123" s="22"/>
      <c r="XCV123" s="22"/>
      <c r="XCW123" s="22"/>
      <c r="XCX123" s="22"/>
      <c r="XCY123" s="22"/>
      <c r="XCZ123" s="22"/>
      <c r="XDA123" s="22"/>
      <c r="XDB123" s="22"/>
      <c r="XDC123" s="22"/>
      <c r="XDD123" s="22"/>
      <c r="XDE123" s="22"/>
      <c r="XDF123" s="22"/>
      <c r="XDG123" s="22"/>
      <c r="XDH123" s="22"/>
      <c r="XDI123" s="22"/>
      <c r="XDJ123" s="22"/>
      <c r="XDK123" s="22"/>
      <c r="XDL123" s="22"/>
      <c r="XDM123" s="22"/>
      <c r="XDN123" s="22"/>
      <c r="XDO123" s="22"/>
      <c r="XDP123" s="22"/>
      <c r="XDQ123" s="22"/>
      <c r="XDR123" s="22"/>
      <c r="XDS123" s="22"/>
      <c r="XDT123" s="22"/>
      <c r="XDU123" s="22"/>
      <c r="XDV123" s="22"/>
      <c r="XDW123" s="22"/>
      <c r="XDX123" s="22"/>
      <c r="XDY123" s="22"/>
      <c r="XDZ123" s="22"/>
      <c r="XEA123" s="22"/>
      <c r="XEB123" s="22"/>
      <c r="XEC123" s="22"/>
      <c r="XED123" s="22"/>
      <c r="XEE123" s="22"/>
      <c r="XEF123" s="22"/>
      <c r="XEG123" s="22"/>
      <c r="XEH123" s="22"/>
      <c r="XEI123" s="22"/>
      <c r="XEJ123" s="22"/>
      <c r="XEK123" s="22"/>
      <c r="XEL123" s="22"/>
      <c r="XEM123" s="22"/>
      <c r="XEN123" s="22"/>
      <c r="XEO123" s="22"/>
      <c r="XEP123" s="22"/>
      <c r="XEQ123" s="22"/>
      <c r="XER123" s="22"/>
      <c r="XES123" s="22"/>
      <c r="XET123" s="22"/>
      <c r="XEU123" s="22"/>
      <c r="XEV123" s="22"/>
      <c r="XEW123" s="22"/>
      <c r="XEX123" s="22"/>
      <c r="XEY123" s="22"/>
      <c r="XEZ123" s="22"/>
      <c r="XFA123" s="22"/>
      <c r="XFB123" s="22"/>
      <c r="XFC123" s="22"/>
      <c r="XFD123" s="22"/>
    </row>
    <row r="124" s="19" customFormat="1" customHeight="1" spans="1:88 16300:16384">
      <c r="G124" s="194"/>
      <c r="H124" s="194"/>
      <c r="I124" s="194"/>
      <c r="J124" s="194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/>
      <c r="U124" s="194"/>
      <c r="V124" s="194"/>
      <c r="W124" s="194"/>
      <c r="X124" s="194"/>
      <c r="Y124" s="194"/>
      <c r="Z124" s="194"/>
      <c r="AA124" s="194"/>
      <c r="AB124" s="194"/>
      <c r="AC124" s="194"/>
      <c r="AD124" s="194"/>
      <c r="AE124" s="194"/>
      <c r="AF124" s="194"/>
      <c r="AG124" s="194"/>
      <c r="AH124" s="194"/>
      <c r="AI124" s="194"/>
      <c r="AJ124" s="194"/>
      <c r="AK124" s="194"/>
      <c r="AL124" s="194"/>
      <c r="AM124" s="194"/>
      <c r="AN124" s="194"/>
      <c r="AO124" s="194"/>
      <c r="AP124" s="194"/>
      <c r="AQ124" s="194"/>
      <c r="AR124" s="193"/>
      <c r="AS124" s="193"/>
      <c r="AT124" s="193"/>
      <c r="AU124" s="193"/>
      <c r="AV124" s="193"/>
      <c r="AW124" s="193"/>
      <c r="AX124" s="193"/>
      <c r="AY124" s="193"/>
      <c r="AZ124" s="193"/>
      <c r="BA124" s="193"/>
      <c r="BB124" s="193"/>
      <c r="BC124" s="193"/>
      <c r="BD124" s="193"/>
      <c r="BE124" s="193"/>
      <c r="BF124" s="193"/>
      <c r="BG124" s="193"/>
      <c r="BH124" s="193"/>
      <c r="BI124" s="193"/>
      <c r="BJ124" s="193"/>
      <c r="BK124" s="193"/>
      <c r="BL124" s="193"/>
      <c r="BM124" s="193"/>
      <c r="BN124" s="193"/>
      <c r="BO124" s="193"/>
      <c r="BP124" s="193"/>
      <c r="BQ124" s="193"/>
      <c r="BR124" s="193"/>
      <c r="BS124" s="193"/>
      <c r="BT124" s="193"/>
      <c r="BU124" s="193"/>
      <c r="BV124" s="193"/>
      <c r="BW124" s="193"/>
      <c r="BX124" s="193"/>
      <c r="BY124" s="193"/>
      <c r="BZ124" s="193"/>
      <c r="CA124" s="193"/>
      <c r="CB124" s="193"/>
      <c r="CC124" s="193"/>
      <c r="CD124" s="193"/>
      <c r="CE124" s="193"/>
      <c r="CF124" s="193"/>
      <c r="CG124" s="193"/>
      <c r="XBX124" s="22"/>
      <c r="XBY124" s="22"/>
      <c r="XBZ124" s="22"/>
      <c r="XCA124" s="22"/>
      <c r="XCB124" s="22"/>
      <c r="XCC124" s="22"/>
      <c r="XCD124" s="22"/>
      <c r="XCE124" s="22"/>
      <c r="XCF124" s="22"/>
      <c r="XCG124" s="22"/>
      <c r="XCH124" s="22"/>
      <c r="XCI124" s="22"/>
      <c r="XCJ124" s="22"/>
      <c r="XCK124" s="22"/>
      <c r="XCL124" s="22"/>
      <c r="XCM124" s="22"/>
      <c r="XCN124" s="22"/>
      <c r="XCO124" s="22"/>
      <c r="XCP124" s="22"/>
      <c r="XCQ124" s="22"/>
      <c r="XCR124" s="22"/>
      <c r="XCS124" s="22"/>
      <c r="XCT124" s="22"/>
      <c r="XCU124" s="22"/>
      <c r="XCV124" s="22"/>
      <c r="XCW124" s="22"/>
      <c r="XCX124" s="22"/>
      <c r="XCY124" s="22"/>
      <c r="XCZ124" s="22"/>
      <c r="XDA124" s="22"/>
      <c r="XDB124" s="22"/>
      <c r="XDC124" s="22"/>
      <c r="XDD124" s="22"/>
      <c r="XDE124" s="22"/>
      <c r="XDF124" s="22"/>
      <c r="XDG124" s="22"/>
      <c r="XDH124" s="22"/>
      <c r="XDI124" s="22"/>
      <c r="XDJ124" s="22"/>
      <c r="XDK124" s="22"/>
      <c r="XDL124" s="22"/>
      <c r="XDM124" s="22"/>
      <c r="XDN124" s="22"/>
      <c r="XDO124" s="22"/>
      <c r="XDP124" s="22"/>
      <c r="XDQ124" s="22"/>
      <c r="XDR124" s="22"/>
      <c r="XDS124" s="22"/>
      <c r="XDT124" s="22"/>
      <c r="XDU124" s="22"/>
      <c r="XDV124" s="22"/>
      <c r="XDW124" s="22"/>
      <c r="XDX124" s="22"/>
      <c r="XDY124" s="22"/>
      <c r="XDZ124" s="22"/>
      <c r="XEA124" s="22"/>
      <c r="XEB124" s="22"/>
      <c r="XEC124" s="22"/>
      <c r="XED124" s="22"/>
      <c r="XEE124" s="22"/>
      <c r="XEF124" s="22"/>
      <c r="XEG124" s="22"/>
      <c r="XEH124" s="22"/>
      <c r="XEI124" s="22"/>
      <c r="XEJ124" s="22"/>
      <c r="XEK124" s="22"/>
      <c r="XEL124" s="22"/>
      <c r="XEM124" s="22"/>
      <c r="XEN124" s="22"/>
      <c r="XEO124" s="22"/>
      <c r="XEP124" s="22"/>
      <c r="XEQ124" s="22"/>
      <c r="XER124" s="22"/>
      <c r="XES124" s="22"/>
      <c r="XET124" s="22"/>
      <c r="XEU124" s="22"/>
      <c r="XEV124" s="22"/>
      <c r="XEW124" s="22"/>
      <c r="XEX124" s="22"/>
      <c r="XEY124" s="22"/>
      <c r="XEZ124" s="22"/>
      <c r="XFA124" s="22"/>
      <c r="XFB124" s="22"/>
      <c r="XFC124" s="22"/>
      <c r="XFD124" s="22"/>
    </row>
    <row r="125" s="19" customFormat="1" customHeight="1" spans="1:88 16300:16384">
      <c r="G125" s="194"/>
      <c r="H125" s="194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4"/>
      <c r="V125" s="194"/>
      <c r="W125" s="194"/>
      <c r="X125" s="194"/>
      <c r="Y125" s="194"/>
      <c r="Z125" s="194"/>
      <c r="AA125" s="194"/>
      <c r="AB125" s="194"/>
      <c r="AC125" s="194"/>
      <c r="AD125" s="194"/>
      <c r="AE125" s="194"/>
      <c r="AF125" s="194"/>
      <c r="AG125" s="194"/>
      <c r="AH125" s="194"/>
      <c r="AI125" s="194"/>
      <c r="AJ125" s="194"/>
      <c r="AK125" s="194"/>
      <c r="AL125" s="194"/>
      <c r="AM125" s="194"/>
      <c r="AN125" s="194"/>
      <c r="AO125" s="194"/>
      <c r="AP125" s="194"/>
      <c r="AQ125" s="194"/>
      <c r="AR125" s="193"/>
      <c r="AS125" s="193"/>
      <c r="AT125" s="193"/>
      <c r="AU125" s="193"/>
      <c r="AV125" s="193"/>
      <c r="AW125" s="193"/>
      <c r="AX125" s="193"/>
      <c r="AY125" s="193"/>
      <c r="AZ125" s="193"/>
      <c r="BA125" s="193"/>
      <c r="BB125" s="193"/>
      <c r="BC125" s="193"/>
      <c r="BD125" s="193"/>
      <c r="BE125" s="193"/>
      <c r="BF125" s="193"/>
      <c r="BG125" s="193"/>
      <c r="BH125" s="193"/>
      <c r="BI125" s="193"/>
      <c r="BJ125" s="193"/>
      <c r="BK125" s="193"/>
      <c r="BL125" s="193"/>
      <c r="BM125" s="193"/>
      <c r="BN125" s="193"/>
      <c r="BO125" s="193"/>
      <c r="BP125" s="193"/>
      <c r="BQ125" s="193"/>
      <c r="BR125" s="193"/>
      <c r="BS125" s="193"/>
      <c r="BT125" s="193"/>
      <c r="BU125" s="193"/>
      <c r="BV125" s="193"/>
      <c r="BW125" s="193"/>
      <c r="BX125" s="193"/>
      <c r="BY125" s="193"/>
      <c r="BZ125" s="193"/>
      <c r="CA125" s="193"/>
      <c r="CB125" s="193"/>
      <c r="CC125" s="193"/>
      <c r="CD125" s="193"/>
      <c r="CE125" s="193"/>
      <c r="CF125" s="193"/>
      <c r="CG125" s="193"/>
      <c r="XBX125" s="22"/>
      <c r="XBY125" s="22"/>
      <c r="XBZ125" s="22"/>
      <c r="XCA125" s="22"/>
      <c r="XCB125" s="22"/>
      <c r="XCC125" s="22"/>
      <c r="XCD125" s="22"/>
      <c r="XCE125" s="22"/>
      <c r="XCF125" s="22"/>
      <c r="XCG125" s="22"/>
      <c r="XCH125" s="22"/>
      <c r="XCI125" s="22"/>
      <c r="XCJ125" s="22"/>
      <c r="XCK125" s="22"/>
      <c r="XCL125" s="22"/>
      <c r="XCM125" s="22"/>
      <c r="XCN125" s="22"/>
      <c r="XCO125" s="22"/>
      <c r="XCP125" s="22"/>
      <c r="XCQ125" s="22"/>
      <c r="XCR125" s="22"/>
      <c r="XCS125" s="22"/>
      <c r="XCT125" s="22"/>
      <c r="XCU125" s="22"/>
      <c r="XCV125" s="22"/>
      <c r="XCW125" s="22"/>
      <c r="XCX125" s="22"/>
      <c r="XCY125" s="22"/>
      <c r="XCZ125" s="22"/>
      <c r="XDA125" s="22"/>
      <c r="XDB125" s="22"/>
      <c r="XDC125" s="22"/>
      <c r="XDD125" s="22"/>
      <c r="XDE125" s="22"/>
      <c r="XDF125" s="22"/>
      <c r="XDG125" s="22"/>
      <c r="XDH125" s="22"/>
      <c r="XDI125" s="22"/>
      <c r="XDJ125" s="22"/>
      <c r="XDK125" s="22"/>
      <c r="XDL125" s="22"/>
      <c r="XDM125" s="22"/>
      <c r="XDN125" s="22"/>
      <c r="XDO125" s="22"/>
      <c r="XDP125" s="22"/>
      <c r="XDQ125" s="22"/>
      <c r="XDR125" s="22"/>
      <c r="XDS125" s="22"/>
      <c r="XDT125" s="22"/>
      <c r="XDU125" s="22"/>
      <c r="XDV125" s="22"/>
      <c r="XDW125" s="22"/>
      <c r="XDX125" s="22"/>
      <c r="XDY125" s="22"/>
      <c r="XDZ125" s="22"/>
      <c r="XEA125" s="22"/>
      <c r="XEB125" s="22"/>
      <c r="XEC125" s="22"/>
      <c r="XED125" s="22"/>
      <c r="XEE125" s="22"/>
      <c r="XEF125" s="22"/>
      <c r="XEG125" s="22"/>
      <c r="XEH125" s="22"/>
      <c r="XEI125" s="22"/>
      <c r="XEJ125" s="22"/>
      <c r="XEK125" s="22"/>
      <c r="XEL125" s="22"/>
      <c r="XEM125" s="22"/>
      <c r="XEN125" s="22"/>
      <c r="XEO125" s="22"/>
      <c r="XEP125" s="22"/>
      <c r="XEQ125" s="22"/>
      <c r="XER125" s="22"/>
      <c r="XES125" s="22"/>
      <c r="XET125" s="22"/>
      <c r="XEU125" s="22"/>
      <c r="XEV125" s="22"/>
      <c r="XEW125" s="22"/>
      <c r="XEX125" s="22"/>
      <c r="XEY125" s="22"/>
      <c r="XEZ125" s="22"/>
      <c r="XFA125" s="22"/>
      <c r="XFB125" s="22"/>
      <c r="XFC125" s="22"/>
      <c r="XFD125" s="22"/>
    </row>
    <row r="126" s="19" customFormat="1" customHeight="1" spans="1:88 16300:16384">
      <c r="G126" s="194"/>
      <c r="H126" s="194"/>
      <c r="I126" s="194"/>
      <c r="J126" s="194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4"/>
      <c r="V126" s="194"/>
      <c r="W126" s="194"/>
      <c r="X126" s="194"/>
      <c r="Y126" s="194"/>
      <c r="Z126" s="194"/>
      <c r="AA126" s="194"/>
      <c r="AB126" s="194"/>
      <c r="AC126" s="194"/>
      <c r="AD126" s="194"/>
      <c r="AE126" s="194"/>
      <c r="AF126" s="194"/>
      <c r="AG126" s="194"/>
      <c r="AH126" s="194"/>
      <c r="AI126" s="194"/>
      <c r="AJ126" s="194"/>
      <c r="AK126" s="194"/>
      <c r="AL126" s="194"/>
      <c r="AM126" s="194"/>
      <c r="AN126" s="194"/>
      <c r="AO126" s="194"/>
      <c r="AP126" s="194"/>
      <c r="AQ126" s="194"/>
      <c r="AR126" s="193"/>
      <c r="AS126" s="193"/>
      <c r="AT126" s="193"/>
      <c r="AU126" s="193"/>
      <c r="AV126" s="193"/>
      <c r="AW126" s="193"/>
      <c r="AX126" s="193"/>
      <c r="AY126" s="193"/>
      <c r="AZ126" s="193"/>
      <c r="BA126" s="193"/>
      <c r="BB126" s="193"/>
      <c r="BC126" s="193"/>
      <c r="BD126" s="193"/>
      <c r="BE126" s="193"/>
      <c r="BF126" s="193"/>
      <c r="BG126" s="193"/>
      <c r="BH126" s="193"/>
      <c r="BI126" s="193"/>
      <c r="BJ126" s="193"/>
      <c r="BK126" s="193"/>
      <c r="BL126" s="193"/>
      <c r="BM126" s="193"/>
      <c r="BN126" s="193"/>
      <c r="BO126" s="193"/>
      <c r="BP126" s="193"/>
      <c r="BQ126" s="193"/>
      <c r="BR126" s="193"/>
      <c r="BS126" s="193"/>
      <c r="BT126" s="193"/>
      <c r="BU126" s="193"/>
      <c r="BV126" s="193"/>
      <c r="BW126" s="193"/>
      <c r="BX126" s="193"/>
      <c r="BY126" s="193"/>
      <c r="BZ126" s="193"/>
      <c r="CA126" s="193"/>
      <c r="CB126" s="193"/>
      <c r="CC126" s="193"/>
      <c r="CD126" s="193"/>
      <c r="CE126" s="193"/>
      <c r="CF126" s="193"/>
      <c r="CG126" s="193"/>
      <c r="XBX126" s="22"/>
      <c r="XBY126" s="22"/>
      <c r="XBZ126" s="22"/>
      <c r="XCA126" s="22"/>
      <c r="XCB126" s="22"/>
      <c r="XCC126" s="22"/>
      <c r="XCD126" s="22"/>
      <c r="XCE126" s="22"/>
      <c r="XCF126" s="22"/>
      <c r="XCG126" s="22"/>
      <c r="XCH126" s="22"/>
      <c r="XCI126" s="22"/>
      <c r="XCJ126" s="22"/>
      <c r="XCK126" s="22"/>
      <c r="XCL126" s="22"/>
      <c r="XCM126" s="22"/>
      <c r="XCN126" s="22"/>
      <c r="XCO126" s="22"/>
      <c r="XCP126" s="22"/>
      <c r="XCQ126" s="22"/>
      <c r="XCR126" s="22"/>
      <c r="XCS126" s="22"/>
      <c r="XCT126" s="22"/>
      <c r="XCU126" s="22"/>
      <c r="XCV126" s="22"/>
      <c r="XCW126" s="22"/>
      <c r="XCX126" s="22"/>
      <c r="XCY126" s="22"/>
      <c r="XCZ126" s="22"/>
      <c r="XDA126" s="22"/>
      <c r="XDB126" s="22"/>
      <c r="XDC126" s="22"/>
      <c r="XDD126" s="22"/>
      <c r="XDE126" s="22"/>
      <c r="XDF126" s="22"/>
      <c r="XDG126" s="22"/>
      <c r="XDH126" s="22"/>
      <c r="XDI126" s="22"/>
      <c r="XDJ126" s="22"/>
      <c r="XDK126" s="22"/>
      <c r="XDL126" s="22"/>
      <c r="XDM126" s="22"/>
      <c r="XDN126" s="22"/>
      <c r="XDO126" s="22"/>
      <c r="XDP126" s="22"/>
      <c r="XDQ126" s="22"/>
      <c r="XDR126" s="22"/>
      <c r="XDS126" s="22"/>
      <c r="XDT126" s="22"/>
      <c r="XDU126" s="22"/>
      <c r="XDV126" s="22"/>
      <c r="XDW126" s="22"/>
      <c r="XDX126" s="22"/>
      <c r="XDY126" s="22"/>
      <c r="XDZ126" s="22"/>
      <c r="XEA126" s="22"/>
      <c r="XEB126" s="22"/>
      <c r="XEC126" s="22"/>
      <c r="XED126" s="22"/>
      <c r="XEE126" s="22"/>
      <c r="XEF126" s="22"/>
      <c r="XEG126" s="22"/>
      <c r="XEH126" s="22"/>
      <c r="XEI126" s="22"/>
      <c r="XEJ126" s="22"/>
      <c r="XEK126" s="22"/>
      <c r="XEL126" s="22"/>
      <c r="XEM126" s="22"/>
      <c r="XEN126" s="22"/>
      <c r="XEO126" s="22"/>
      <c r="XEP126" s="22"/>
      <c r="XEQ126" s="22"/>
      <c r="XER126" s="22"/>
      <c r="XES126" s="22"/>
      <c r="XET126" s="22"/>
      <c r="XEU126" s="22"/>
      <c r="XEV126" s="22"/>
      <c r="XEW126" s="22"/>
      <c r="XEX126" s="22"/>
      <c r="XEY126" s="22"/>
      <c r="XEZ126" s="22"/>
      <c r="XFA126" s="22"/>
      <c r="XFB126" s="22"/>
      <c r="XFC126" s="22"/>
      <c r="XFD126" s="22"/>
    </row>
    <row r="127" s="19" customFormat="1" customHeight="1" spans="1:88 16300:16384">
      <c r="G127" s="194"/>
      <c r="H127" s="194"/>
      <c r="I127" s="194"/>
      <c r="J127" s="194"/>
      <c r="K127" s="194"/>
      <c r="L127" s="194"/>
      <c r="M127" s="194"/>
      <c r="N127" s="194"/>
      <c r="O127" s="194"/>
      <c r="P127" s="194"/>
      <c r="Q127" s="194"/>
      <c r="R127" s="194"/>
      <c r="S127" s="194"/>
      <c r="T127" s="194"/>
      <c r="U127" s="194"/>
      <c r="V127" s="194"/>
      <c r="W127" s="194"/>
      <c r="X127" s="194"/>
      <c r="Y127" s="194"/>
      <c r="Z127" s="194"/>
      <c r="AA127" s="194"/>
      <c r="AB127" s="194"/>
      <c r="AC127" s="194"/>
      <c r="AD127" s="194"/>
      <c r="AE127" s="194"/>
      <c r="AF127" s="194"/>
      <c r="AG127" s="194"/>
      <c r="AH127" s="194"/>
      <c r="AI127" s="194"/>
      <c r="AJ127" s="194"/>
      <c r="AK127" s="194"/>
      <c r="AL127" s="194"/>
      <c r="AM127" s="194"/>
      <c r="AN127" s="194"/>
      <c r="AO127" s="194"/>
      <c r="AP127" s="194"/>
      <c r="AQ127" s="194"/>
      <c r="AR127" s="193"/>
      <c r="AS127" s="193"/>
      <c r="AT127" s="193"/>
      <c r="AU127" s="193"/>
      <c r="AV127" s="193"/>
      <c r="AW127" s="193"/>
      <c r="AX127" s="193"/>
      <c r="AY127" s="193"/>
      <c r="AZ127" s="193"/>
      <c r="BA127" s="193"/>
      <c r="BB127" s="193"/>
      <c r="BC127" s="193"/>
      <c r="BD127" s="193"/>
      <c r="BE127" s="193"/>
      <c r="BF127" s="193"/>
      <c r="BG127" s="193"/>
      <c r="BH127" s="193"/>
      <c r="BI127" s="193"/>
      <c r="BJ127" s="193"/>
      <c r="BK127" s="193"/>
      <c r="BL127" s="193"/>
      <c r="BM127" s="193"/>
      <c r="BN127" s="193"/>
      <c r="BO127" s="193"/>
      <c r="BP127" s="193"/>
      <c r="BQ127" s="193"/>
      <c r="BR127" s="193"/>
      <c r="BS127" s="193"/>
      <c r="BT127" s="193"/>
      <c r="BU127" s="193"/>
      <c r="BV127" s="193"/>
      <c r="BW127" s="193"/>
      <c r="BX127" s="193"/>
      <c r="BY127" s="193"/>
      <c r="BZ127" s="193"/>
      <c r="CA127" s="193"/>
      <c r="CB127" s="193"/>
      <c r="CC127" s="193"/>
      <c r="CD127" s="193"/>
      <c r="CE127" s="193"/>
      <c r="CF127" s="193"/>
      <c r="CG127" s="193"/>
      <c r="XBX127" s="22"/>
      <c r="XBY127" s="22"/>
      <c r="XBZ127" s="22"/>
      <c r="XCA127" s="22"/>
      <c r="XCB127" s="22"/>
      <c r="XCC127" s="22"/>
      <c r="XCD127" s="22"/>
      <c r="XCE127" s="22"/>
      <c r="XCF127" s="22"/>
      <c r="XCG127" s="22"/>
      <c r="XCH127" s="22"/>
      <c r="XCI127" s="22"/>
      <c r="XCJ127" s="22"/>
      <c r="XCK127" s="22"/>
      <c r="XCL127" s="22"/>
      <c r="XCM127" s="22"/>
      <c r="XCN127" s="22"/>
      <c r="XCO127" s="22"/>
      <c r="XCP127" s="22"/>
      <c r="XCQ127" s="22"/>
      <c r="XCR127" s="22"/>
      <c r="XCS127" s="22"/>
      <c r="XCT127" s="22"/>
      <c r="XCU127" s="22"/>
      <c r="XCV127" s="22"/>
      <c r="XCW127" s="22"/>
      <c r="XCX127" s="22"/>
      <c r="XCY127" s="22"/>
      <c r="XCZ127" s="22"/>
      <c r="XDA127" s="22"/>
      <c r="XDB127" s="22"/>
      <c r="XDC127" s="22"/>
      <c r="XDD127" s="22"/>
      <c r="XDE127" s="22"/>
      <c r="XDF127" s="22"/>
      <c r="XDG127" s="22"/>
      <c r="XDH127" s="22"/>
      <c r="XDI127" s="22"/>
      <c r="XDJ127" s="22"/>
      <c r="XDK127" s="22"/>
      <c r="XDL127" s="22"/>
      <c r="XDM127" s="22"/>
      <c r="XDN127" s="22"/>
      <c r="XDO127" s="22"/>
      <c r="XDP127" s="22"/>
      <c r="XDQ127" s="22"/>
      <c r="XDR127" s="22"/>
      <c r="XDS127" s="22"/>
      <c r="XDT127" s="22"/>
      <c r="XDU127" s="22"/>
      <c r="XDV127" s="22"/>
      <c r="XDW127" s="22"/>
      <c r="XDX127" s="22"/>
      <c r="XDY127" s="22"/>
      <c r="XDZ127" s="22"/>
      <c r="XEA127" s="22"/>
      <c r="XEB127" s="22"/>
      <c r="XEC127" s="22"/>
      <c r="XED127" s="22"/>
      <c r="XEE127" s="22"/>
      <c r="XEF127" s="22"/>
      <c r="XEG127" s="22"/>
      <c r="XEH127" s="22"/>
      <c r="XEI127" s="22"/>
      <c r="XEJ127" s="22"/>
      <c r="XEK127" s="22"/>
      <c r="XEL127" s="22"/>
      <c r="XEM127" s="22"/>
      <c r="XEN127" s="22"/>
      <c r="XEO127" s="22"/>
      <c r="XEP127" s="22"/>
      <c r="XEQ127" s="22"/>
      <c r="XER127" s="22"/>
      <c r="XES127" s="22"/>
      <c r="XET127" s="22"/>
      <c r="XEU127" s="22"/>
      <c r="XEV127" s="22"/>
      <c r="XEW127" s="22"/>
      <c r="XEX127" s="22"/>
      <c r="XEY127" s="22"/>
      <c r="XEZ127" s="22"/>
      <c r="XFA127" s="22"/>
      <c r="XFB127" s="22"/>
      <c r="XFC127" s="22"/>
      <c r="XFD127" s="22"/>
    </row>
    <row r="128" s="19" customFormat="1" customHeight="1" spans="1:88 16300:16384">
      <c r="G128" s="194"/>
      <c r="H128" s="194"/>
      <c r="I128" s="194"/>
      <c r="J128" s="194"/>
      <c r="K128" s="194"/>
      <c r="L128" s="194"/>
      <c r="M128" s="194"/>
      <c r="N128" s="194"/>
      <c r="O128" s="194"/>
      <c r="P128" s="194"/>
      <c r="Q128" s="194"/>
      <c r="R128" s="194"/>
      <c r="S128" s="194"/>
      <c r="T128" s="194"/>
      <c r="U128" s="194"/>
      <c r="V128" s="194"/>
      <c r="W128" s="194"/>
      <c r="X128" s="194"/>
      <c r="Y128" s="194"/>
      <c r="Z128" s="194"/>
      <c r="AA128" s="194"/>
      <c r="AB128" s="194"/>
      <c r="AC128" s="194"/>
      <c r="AD128" s="194"/>
      <c r="AE128" s="194"/>
      <c r="AF128" s="194"/>
      <c r="AG128" s="194"/>
      <c r="AH128" s="194"/>
      <c r="AI128" s="194"/>
      <c r="AJ128" s="194"/>
      <c r="AK128" s="194"/>
      <c r="AL128" s="194"/>
      <c r="AM128" s="194"/>
      <c r="AN128" s="194"/>
      <c r="AO128" s="194"/>
      <c r="AP128" s="194"/>
      <c r="AQ128" s="194"/>
      <c r="AR128" s="193"/>
      <c r="AS128" s="193"/>
      <c r="AT128" s="193"/>
      <c r="AU128" s="193"/>
      <c r="AV128" s="193"/>
      <c r="AW128" s="193"/>
      <c r="AX128" s="193"/>
      <c r="AY128" s="193"/>
      <c r="AZ128" s="193"/>
      <c r="BA128" s="193"/>
      <c r="BB128" s="193"/>
      <c r="BC128" s="193"/>
      <c r="BD128" s="193"/>
      <c r="BE128" s="193"/>
      <c r="BF128" s="193"/>
      <c r="BG128" s="193"/>
      <c r="BH128" s="193"/>
      <c r="BI128" s="193"/>
      <c r="BJ128" s="193"/>
      <c r="BK128" s="193"/>
      <c r="BL128" s="193"/>
      <c r="BM128" s="193"/>
      <c r="BN128" s="193"/>
      <c r="BO128" s="193"/>
      <c r="BP128" s="193"/>
      <c r="BQ128" s="193"/>
      <c r="BR128" s="193"/>
      <c r="BS128" s="193"/>
      <c r="BT128" s="193"/>
      <c r="BU128" s="193"/>
      <c r="BV128" s="193"/>
      <c r="BW128" s="193"/>
      <c r="BX128" s="193"/>
      <c r="BY128" s="193"/>
      <c r="BZ128" s="193"/>
      <c r="CA128" s="193"/>
      <c r="CB128" s="193"/>
      <c r="CC128" s="193"/>
      <c r="CD128" s="193"/>
      <c r="CE128" s="193"/>
      <c r="CF128" s="193"/>
      <c r="CG128" s="193"/>
      <c r="XBX128" s="22"/>
      <c r="XBY128" s="22"/>
      <c r="XBZ128" s="22"/>
      <c r="XCA128" s="22"/>
      <c r="XCB128" s="22"/>
      <c r="XCC128" s="22"/>
      <c r="XCD128" s="22"/>
      <c r="XCE128" s="22"/>
      <c r="XCF128" s="22"/>
      <c r="XCG128" s="22"/>
      <c r="XCH128" s="22"/>
      <c r="XCI128" s="22"/>
      <c r="XCJ128" s="22"/>
      <c r="XCK128" s="22"/>
      <c r="XCL128" s="22"/>
      <c r="XCM128" s="22"/>
      <c r="XCN128" s="22"/>
      <c r="XCO128" s="22"/>
      <c r="XCP128" s="22"/>
      <c r="XCQ128" s="22"/>
      <c r="XCR128" s="22"/>
      <c r="XCS128" s="22"/>
      <c r="XCT128" s="22"/>
      <c r="XCU128" s="22"/>
      <c r="XCV128" s="22"/>
      <c r="XCW128" s="22"/>
      <c r="XCX128" s="22"/>
      <c r="XCY128" s="22"/>
      <c r="XCZ128" s="22"/>
      <c r="XDA128" s="22"/>
      <c r="XDB128" s="22"/>
      <c r="XDC128" s="22"/>
      <c r="XDD128" s="22"/>
      <c r="XDE128" s="22"/>
      <c r="XDF128" s="22"/>
      <c r="XDG128" s="22"/>
      <c r="XDH128" s="22"/>
      <c r="XDI128" s="22"/>
      <c r="XDJ128" s="22"/>
      <c r="XDK128" s="22"/>
      <c r="XDL128" s="22"/>
      <c r="XDM128" s="22"/>
      <c r="XDN128" s="22"/>
      <c r="XDO128" s="22"/>
      <c r="XDP128" s="22"/>
      <c r="XDQ128" s="22"/>
      <c r="XDR128" s="22"/>
      <c r="XDS128" s="22"/>
      <c r="XDT128" s="22"/>
      <c r="XDU128" s="22"/>
      <c r="XDV128" s="22"/>
      <c r="XDW128" s="22"/>
      <c r="XDX128" s="22"/>
      <c r="XDY128" s="22"/>
      <c r="XDZ128" s="22"/>
      <c r="XEA128" s="22"/>
      <c r="XEB128" s="22"/>
      <c r="XEC128" s="22"/>
      <c r="XED128" s="22"/>
      <c r="XEE128" s="22"/>
      <c r="XEF128" s="22"/>
      <c r="XEG128" s="22"/>
      <c r="XEH128" s="22"/>
      <c r="XEI128" s="22"/>
      <c r="XEJ128" s="22"/>
      <c r="XEK128" s="22"/>
      <c r="XEL128" s="22"/>
      <c r="XEM128" s="22"/>
      <c r="XEN128" s="22"/>
      <c r="XEO128" s="22"/>
      <c r="XEP128" s="22"/>
      <c r="XEQ128" s="22"/>
      <c r="XER128" s="22"/>
      <c r="XES128" s="22"/>
      <c r="XET128" s="22"/>
      <c r="XEU128" s="22"/>
      <c r="XEV128" s="22"/>
      <c r="XEW128" s="22"/>
      <c r="XEX128" s="22"/>
      <c r="XEY128" s="22"/>
      <c r="XEZ128" s="22"/>
      <c r="XFA128" s="22"/>
      <c r="XFB128" s="22"/>
      <c r="XFC128" s="22"/>
      <c r="XFD128" s="22"/>
    </row>
    <row r="129" s="19" customFormat="1" customHeight="1" spans="7:85 16300:16384">
      <c r="G129" s="194"/>
      <c r="H129" s="194"/>
      <c r="I129" s="194"/>
      <c r="J129" s="194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4"/>
      <c r="V129" s="194"/>
      <c r="W129" s="194"/>
      <c r="X129" s="194"/>
      <c r="Y129" s="194"/>
      <c r="Z129" s="194"/>
      <c r="AA129" s="194"/>
      <c r="AB129" s="194"/>
      <c r="AC129" s="194"/>
      <c r="AD129" s="194"/>
      <c r="AE129" s="194"/>
      <c r="AF129" s="194"/>
      <c r="AG129" s="194"/>
      <c r="AH129" s="194"/>
      <c r="AI129" s="194"/>
      <c r="AJ129" s="194"/>
      <c r="AK129" s="194"/>
      <c r="AL129" s="194"/>
      <c r="AM129" s="194"/>
      <c r="AN129" s="194"/>
      <c r="AO129" s="194"/>
      <c r="AP129" s="194"/>
      <c r="AQ129" s="194"/>
      <c r="AR129" s="193"/>
      <c r="AS129" s="193"/>
      <c r="AT129" s="193"/>
      <c r="AU129" s="193"/>
      <c r="AV129" s="193"/>
      <c r="AW129" s="193"/>
      <c r="AX129" s="193"/>
      <c r="AY129" s="193"/>
      <c r="AZ129" s="193"/>
      <c r="BA129" s="193"/>
      <c r="BB129" s="193"/>
      <c r="BC129" s="193"/>
      <c r="BD129" s="193"/>
      <c r="BE129" s="193"/>
      <c r="BF129" s="193"/>
      <c r="BG129" s="193"/>
      <c r="BH129" s="193"/>
      <c r="BI129" s="193"/>
      <c r="BJ129" s="193"/>
      <c r="BK129" s="193"/>
      <c r="BL129" s="193"/>
      <c r="BM129" s="193"/>
      <c r="BN129" s="193"/>
      <c r="BO129" s="193"/>
      <c r="BP129" s="193"/>
      <c r="BQ129" s="193"/>
      <c r="BR129" s="193"/>
      <c r="BS129" s="193"/>
      <c r="BT129" s="193"/>
      <c r="BU129" s="193"/>
      <c r="BV129" s="193"/>
      <c r="BW129" s="193"/>
      <c r="BX129" s="193"/>
      <c r="BY129" s="193"/>
      <c r="BZ129" s="193"/>
      <c r="CA129" s="193"/>
      <c r="CB129" s="193"/>
      <c r="CC129" s="193"/>
      <c r="CD129" s="193"/>
      <c r="CE129" s="193"/>
      <c r="CF129" s="193"/>
      <c r="CG129" s="193"/>
      <c r="XBX129" s="22"/>
      <c r="XBY129" s="22"/>
      <c r="XBZ129" s="22"/>
      <c r="XCA129" s="22"/>
      <c r="XCB129" s="22"/>
      <c r="XCC129" s="22"/>
      <c r="XCD129" s="22"/>
      <c r="XCE129" s="22"/>
      <c r="XCF129" s="22"/>
      <c r="XCG129" s="22"/>
      <c r="XCH129" s="22"/>
      <c r="XCI129" s="22"/>
      <c r="XCJ129" s="22"/>
      <c r="XCK129" s="22"/>
      <c r="XCL129" s="22"/>
      <c r="XCM129" s="22"/>
      <c r="XCN129" s="22"/>
      <c r="XCO129" s="22"/>
      <c r="XCP129" s="22"/>
      <c r="XCQ129" s="22"/>
      <c r="XCR129" s="22"/>
      <c r="XCS129" s="22"/>
      <c r="XCT129" s="22"/>
      <c r="XCU129" s="22"/>
      <c r="XCV129" s="22"/>
      <c r="XCW129" s="22"/>
      <c r="XCX129" s="22"/>
      <c r="XCY129" s="22"/>
      <c r="XCZ129" s="22"/>
      <c r="XDA129" s="22"/>
      <c r="XDB129" s="22"/>
      <c r="XDC129" s="22"/>
      <c r="XDD129" s="22"/>
      <c r="XDE129" s="22"/>
      <c r="XDF129" s="22"/>
      <c r="XDG129" s="22"/>
      <c r="XDH129" s="22"/>
      <c r="XDI129" s="22"/>
      <c r="XDJ129" s="22"/>
      <c r="XDK129" s="22"/>
      <c r="XDL129" s="22"/>
      <c r="XDM129" s="22"/>
      <c r="XDN129" s="22"/>
      <c r="XDO129" s="22"/>
      <c r="XDP129" s="22"/>
      <c r="XDQ129" s="22"/>
      <c r="XDR129" s="22"/>
      <c r="XDS129" s="22"/>
      <c r="XDT129" s="22"/>
      <c r="XDU129" s="22"/>
      <c r="XDV129" s="22"/>
      <c r="XDW129" s="22"/>
      <c r="XDX129" s="22"/>
      <c r="XDY129" s="22"/>
      <c r="XDZ129" s="22"/>
      <c r="XEA129" s="22"/>
      <c r="XEB129" s="22"/>
      <c r="XEC129" s="22"/>
      <c r="XED129" s="22"/>
      <c r="XEE129" s="22"/>
      <c r="XEF129" s="22"/>
      <c r="XEG129" s="22"/>
      <c r="XEH129" s="22"/>
      <c r="XEI129" s="22"/>
      <c r="XEJ129" s="22"/>
      <c r="XEK129" s="22"/>
      <c r="XEL129" s="22"/>
      <c r="XEM129" s="22"/>
      <c r="XEN129" s="22"/>
      <c r="XEO129" s="22"/>
      <c r="XEP129" s="22"/>
      <c r="XEQ129" s="22"/>
      <c r="XER129" s="22"/>
      <c r="XES129" s="22"/>
      <c r="XET129" s="22"/>
      <c r="XEU129" s="22"/>
      <c r="XEV129" s="22"/>
      <c r="XEW129" s="22"/>
      <c r="XEX129" s="22"/>
      <c r="XEY129" s="22"/>
      <c r="XEZ129" s="22"/>
      <c r="XFA129" s="22"/>
      <c r="XFB129" s="22"/>
      <c r="XFC129" s="22"/>
      <c r="XFD129" s="22"/>
    </row>
    <row r="130" s="19" customFormat="1" customHeight="1" spans="7:85 16300:16384">
      <c r="G130" s="194"/>
      <c r="H130" s="194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S130" s="194"/>
      <c r="T130" s="194"/>
      <c r="U130" s="194"/>
      <c r="V130" s="194"/>
      <c r="W130" s="194"/>
      <c r="X130" s="194"/>
      <c r="Y130" s="194"/>
      <c r="Z130" s="194"/>
      <c r="AA130" s="194"/>
      <c r="AB130" s="194"/>
      <c r="AC130" s="194"/>
      <c r="AD130" s="194"/>
      <c r="AE130" s="194"/>
      <c r="AF130" s="194"/>
      <c r="AG130" s="194"/>
      <c r="AH130" s="194"/>
      <c r="AI130" s="194"/>
      <c r="AJ130" s="194"/>
      <c r="AK130" s="194"/>
      <c r="AL130" s="194"/>
      <c r="AM130" s="194"/>
      <c r="AN130" s="194"/>
      <c r="AO130" s="194"/>
      <c r="AP130" s="194"/>
      <c r="AQ130" s="194"/>
      <c r="AR130" s="193"/>
      <c r="AS130" s="193"/>
      <c r="AT130" s="193"/>
      <c r="AU130" s="193"/>
      <c r="AV130" s="193"/>
      <c r="AW130" s="193"/>
      <c r="AX130" s="193"/>
      <c r="AY130" s="193"/>
      <c r="AZ130" s="193"/>
      <c r="BA130" s="193"/>
      <c r="BB130" s="193"/>
      <c r="BC130" s="193"/>
      <c r="BD130" s="193"/>
      <c r="BE130" s="193"/>
      <c r="BF130" s="193"/>
      <c r="BG130" s="193"/>
      <c r="BH130" s="193"/>
      <c r="BI130" s="193"/>
      <c r="BJ130" s="193"/>
      <c r="BK130" s="193"/>
      <c r="BL130" s="193"/>
      <c r="BM130" s="193"/>
      <c r="BN130" s="193"/>
      <c r="BO130" s="193"/>
      <c r="BP130" s="193"/>
      <c r="BQ130" s="193"/>
      <c r="BR130" s="193"/>
      <c r="BS130" s="193"/>
      <c r="BT130" s="193"/>
      <c r="BU130" s="193"/>
      <c r="BV130" s="193"/>
      <c r="BW130" s="193"/>
      <c r="BX130" s="193"/>
      <c r="BY130" s="193"/>
      <c r="BZ130" s="193"/>
      <c r="CA130" s="193"/>
      <c r="CB130" s="193"/>
      <c r="CC130" s="193"/>
      <c r="CD130" s="193"/>
      <c r="CE130" s="193"/>
      <c r="CF130" s="193"/>
      <c r="CG130" s="193"/>
      <c r="XBX130" s="22"/>
      <c r="XBY130" s="22"/>
      <c r="XBZ130" s="22"/>
      <c r="XCA130" s="22"/>
      <c r="XCB130" s="22"/>
      <c r="XCC130" s="22"/>
      <c r="XCD130" s="22"/>
      <c r="XCE130" s="22"/>
      <c r="XCF130" s="22"/>
      <c r="XCG130" s="22"/>
      <c r="XCH130" s="22"/>
      <c r="XCI130" s="22"/>
      <c r="XCJ130" s="22"/>
      <c r="XCK130" s="22"/>
      <c r="XCL130" s="22"/>
      <c r="XCM130" s="22"/>
      <c r="XCN130" s="22"/>
      <c r="XCO130" s="22"/>
      <c r="XCP130" s="22"/>
      <c r="XCQ130" s="22"/>
      <c r="XCR130" s="22"/>
      <c r="XCS130" s="22"/>
      <c r="XCT130" s="22"/>
      <c r="XCU130" s="22"/>
      <c r="XCV130" s="22"/>
      <c r="XCW130" s="22"/>
      <c r="XCX130" s="22"/>
      <c r="XCY130" s="22"/>
      <c r="XCZ130" s="22"/>
      <c r="XDA130" s="22"/>
      <c r="XDB130" s="22"/>
      <c r="XDC130" s="22"/>
      <c r="XDD130" s="22"/>
      <c r="XDE130" s="22"/>
      <c r="XDF130" s="22"/>
      <c r="XDG130" s="22"/>
      <c r="XDH130" s="22"/>
      <c r="XDI130" s="22"/>
      <c r="XDJ130" s="22"/>
      <c r="XDK130" s="22"/>
      <c r="XDL130" s="22"/>
      <c r="XDM130" s="22"/>
      <c r="XDN130" s="22"/>
      <c r="XDO130" s="22"/>
      <c r="XDP130" s="22"/>
      <c r="XDQ130" s="22"/>
      <c r="XDR130" s="22"/>
      <c r="XDS130" s="22"/>
      <c r="XDT130" s="22"/>
      <c r="XDU130" s="22"/>
      <c r="XDV130" s="22"/>
      <c r="XDW130" s="22"/>
      <c r="XDX130" s="22"/>
      <c r="XDY130" s="22"/>
      <c r="XDZ130" s="22"/>
      <c r="XEA130" s="22"/>
      <c r="XEB130" s="22"/>
      <c r="XEC130" s="22"/>
      <c r="XED130" s="22"/>
      <c r="XEE130" s="22"/>
      <c r="XEF130" s="22"/>
      <c r="XEG130" s="22"/>
      <c r="XEH130" s="22"/>
      <c r="XEI130" s="22"/>
      <c r="XEJ130" s="22"/>
      <c r="XEK130" s="22"/>
      <c r="XEL130" s="22"/>
      <c r="XEM130" s="22"/>
      <c r="XEN130" s="22"/>
      <c r="XEO130" s="22"/>
      <c r="XEP130" s="22"/>
      <c r="XEQ130" s="22"/>
      <c r="XER130" s="22"/>
      <c r="XES130" s="22"/>
      <c r="XET130" s="22"/>
      <c r="XEU130" s="22"/>
      <c r="XEV130" s="22"/>
      <c r="XEW130" s="22"/>
      <c r="XEX130" s="22"/>
      <c r="XEY130" s="22"/>
      <c r="XEZ130" s="22"/>
      <c r="XFA130" s="22"/>
      <c r="XFB130" s="22"/>
      <c r="XFC130" s="22"/>
      <c r="XFD130" s="22"/>
    </row>
    <row r="131" s="19" customFormat="1" customHeight="1" spans="7:85 16300:16384">
      <c r="G131" s="194"/>
      <c r="H131" s="194"/>
      <c r="I131" s="194"/>
      <c r="J131" s="194"/>
      <c r="K131" s="194"/>
      <c r="L131" s="194"/>
      <c r="M131" s="194"/>
      <c r="N131" s="194"/>
      <c r="O131" s="194"/>
      <c r="P131" s="194"/>
      <c r="Q131" s="194"/>
      <c r="R131" s="194"/>
      <c r="S131" s="194"/>
      <c r="T131" s="194"/>
      <c r="U131" s="194"/>
      <c r="V131" s="194"/>
      <c r="W131" s="194"/>
      <c r="X131" s="194"/>
      <c r="Y131" s="194"/>
      <c r="Z131" s="194"/>
      <c r="AA131" s="194"/>
      <c r="AB131" s="194"/>
      <c r="AC131" s="194"/>
      <c r="AD131" s="194"/>
      <c r="AE131" s="194"/>
      <c r="AF131" s="194"/>
      <c r="AG131" s="194"/>
      <c r="AH131" s="194"/>
      <c r="AI131" s="194"/>
      <c r="AJ131" s="194"/>
      <c r="AK131" s="194"/>
      <c r="AL131" s="194"/>
      <c r="AM131" s="194"/>
      <c r="AN131" s="194"/>
      <c r="AO131" s="194"/>
      <c r="AP131" s="194"/>
      <c r="AQ131" s="194"/>
      <c r="AR131" s="193"/>
      <c r="AS131" s="193"/>
      <c r="AT131" s="193"/>
      <c r="AU131" s="193"/>
      <c r="AV131" s="193"/>
      <c r="AW131" s="193"/>
      <c r="AX131" s="193"/>
      <c r="AY131" s="193"/>
      <c r="AZ131" s="193"/>
      <c r="BA131" s="193"/>
      <c r="BB131" s="193"/>
      <c r="BC131" s="193"/>
      <c r="BD131" s="193"/>
      <c r="BE131" s="193"/>
      <c r="BF131" s="193"/>
      <c r="BG131" s="193"/>
      <c r="BH131" s="193"/>
      <c r="BI131" s="193"/>
      <c r="BJ131" s="193"/>
      <c r="BK131" s="193"/>
      <c r="BL131" s="193"/>
      <c r="BM131" s="193"/>
      <c r="BN131" s="193"/>
      <c r="BO131" s="193"/>
      <c r="BP131" s="193"/>
      <c r="BQ131" s="193"/>
      <c r="BR131" s="193"/>
      <c r="BS131" s="193"/>
      <c r="BT131" s="193"/>
      <c r="BU131" s="193"/>
      <c r="BV131" s="193"/>
      <c r="BW131" s="193"/>
      <c r="BX131" s="193"/>
      <c r="BY131" s="193"/>
      <c r="BZ131" s="193"/>
      <c r="CA131" s="193"/>
      <c r="CB131" s="193"/>
      <c r="CC131" s="193"/>
      <c r="CD131" s="193"/>
      <c r="CE131" s="193"/>
      <c r="CF131" s="193"/>
      <c r="CG131" s="193"/>
      <c r="XBX131" s="22"/>
      <c r="XBY131" s="22"/>
      <c r="XBZ131" s="22"/>
      <c r="XCA131" s="22"/>
      <c r="XCB131" s="22"/>
      <c r="XCC131" s="22"/>
      <c r="XCD131" s="22"/>
      <c r="XCE131" s="22"/>
      <c r="XCF131" s="22"/>
      <c r="XCG131" s="22"/>
      <c r="XCH131" s="22"/>
      <c r="XCI131" s="22"/>
      <c r="XCJ131" s="22"/>
      <c r="XCK131" s="22"/>
      <c r="XCL131" s="22"/>
      <c r="XCM131" s="22"/>
      <c r="XCN131" s="22"/>
      <c r="XCO131" s="22"/>
      <c r="XCP131" s="22"/>
      <c r="XCQ131" s="22"/>
      <c r="XCR131" s="22"/>
      <c r="XCS131" s="22"/>
      <c r="XCT131" s="22"/>
      <c r="XCU131" s="22"/>
      <c r="XCV131" s="22"/>
      <c r="XCW131" s="22"/>
      <c r="XCX131" s="22"/>
      <c r="XCY131" s="22"/>
      <c r="XCZ131" s="22"/>
      <c r="XDA131" s="22"/>
      <c r="XDB131" s="22"/>
      <c r="XDC131" s="22"/>
      <c r="XDD131" s="22"/>
      <c r="XDE131" s="22"/>
      <c r="XDF131" s="22"/>
      <c r="XDG131" s="22"/>
      <c r="XDH131" s="22"/>
      <c r="XDI131" s="22"/>
      <c r="XDJ131" s="22"/>
      <c r="XDK131" s="22"/>
      <c r="XDL131" s="22"/>
      <c r="XDM131" s="22"/>
      <c r="XDN131" s="22"/>
      <c r="XDO131" s="22"/>
      <c r="XDP131" s="22"/>
      <c r="XDQ131" s="22"/>
      <c r="XDR131" s="22"/>
      <c r="XDS131" s="22"/>
      <c r="XDT131" s="22"/>
      <c r="XDU131" s="22"/>
      <c r="XDV131" s="22"/>
      <c r="XDW131" s="22"/>
      <c r="XDX131" s="22"/>
      <c r="XDY131" s="22"/>
      <c r="XDZ131" s="22"/>
      <c r="XEA131" s="22"/>
      <c r="XEB131" s="22"/>
      <c r="XEC131" s="22"/>
      <c r="XED131" s="22"/>
      <c r="XEE131" s="22"/>
      <c r="XEF131" s="22"/>
      <c r="XEG131" s="22"/>
      <c r="XEH131" s="22"/>
      <c r="XEI131" s="22"/>
      <c r="XEJ131" s="22"/>
      <c r="XEK131" s="22"/>
      <c r="XEL131" s="22"/>
      <c r="XEM131" s="22"/>
      <c r="XEN131" s="22"/>
      <c r="XEO131" s="22"/>
      <c r="XEP131" s="22"/>
      <c r="XEQ131" s="22"/>
      <c r="XER131" s="22"/>
      <c r="XES131" s="22"/>
      <c r="XET131" s="22"/>
      <c r="XEU131" s="22"/>
      <c r="XEV131" s="22"/>
      <c r="XEW131" s="22"/>
      <c r="XEX131" s="22"/>
      <c r="XEY131" s="22"/>
      <c r="XEZ131" s="22"/>
      <c r="XFA131" s="22"/>
      <c r="XFB131" s="22"/>
      <c r="XFC131" s="22"/>
      <c r="XFD131" s="22"/>
    </row>
    <row r="132" s="19" customFormat="1" customHeight="1" spans="7:85 16300:16384">
      <c r="G132" s="194"/>
      <c r="H132" s="194"/>
      <c r="I132" s="194"/>
      <c r="J132" s="194"/>
      <c r="K132" s="194"/>
      <c r="L132" s="194"/>
      <c r="M132" s="194"/>
      <c r="N132" s="194"/>
      <c r="O132" s="194"/>
      <c r="P132" s="194"/>
      <c r="Q132" s="194"/>
      <c r="R132" s="194"/>
      <c r="S132" s="194"/>
      <c r="T132" s="194"/>
      <c r="U132" s="194"/>
      <c r="V132" s="194"/>
      <c r="W132" s="194"/>
      <c r="X132" s="194"/>
      <c r="Y132" s="194"/>
      <c r="Z132" s="194"/>
      <c r="AA132" s="194"/>
      <c r="AB132" s="194"/>
      <c r="AC132" s="194"/>
      <c r="AD132" s="194"/>
      <c r="AE132" s="194"/>
      <c r="AF132" s="194"/>
      <c r="AG132" s="194"/>
      <c r="AH132" s="194"/>
      <c r="AI132" s="194"/>
      <c r="AJ132" s="194"/>
      <c r="AK132" s="194"/>
      <c r="AL132" s="194"/>
      <c r="AM132" s="194"/>
      <c r="AN132" s="194"/>
      <c r="AO132" s="194"/>
      <c r="AP132" s="194"/>
      <c r="AQ132" s="194"/>
      <c r="AR132" s="193"/>
      <c r="AS132" s="193"/>
      <c r="AT132" s="193"/>
      <c r="AU132" s="193"/>
      <c r="AV132" s="193"/>
      <c r="AW132" s="193"/>
      <c r="AX132" s="193"/>
      <c r="AY132" s="193"/>
      <c r="AZ132" s="193"/>
      <c r="BA132" s="193"/>
      <c r="BB132" s="193"/>
      <c r="BC132" s="193"/>
      <c r="BD132" s="193"/>
      <c r="BE132" s="193"/>
      <c r="BF132" s="193"/>
      <c r="BG132" s="193"/>
      <c r="BH132" s="193"/>
      <c r="BI132" s="193"/>
      <c r="BJ132" s="193"/>
      <c r="BK132" s="193"/>
      <c r="BL132" s="193"/>
      <c r="BM132" s="193"/>
      <c r="BN132" s="193"/>
      <c r="BO132" s="193"/>
      <c r="BP132" s="193"/>
      <c r="BQ132" s="193"/>
      <c r="BR132" s="193"/>
      <c r="BS132" s="193"/>
      <c r="BT132" s="193"/>
      <c r="BU132" s="193"/>
      <c r="BV132" s="193"/>
      <c r="BW132" s="193"/>
      <c r="BX132" s="193"/>
      <c r="BY132" s="193"/>
      <c r="BZ132" s="193"/>
      <c r="CA132" s="193"/>
      <c r="CB132" s="193"/>
      <c r="CC132" s="193"/>
      <c r="CD132" s="193"/>
      <c r="CE132" s="193"/>
      <c r="CF132" s="193"/>
      <c r="CG132" s="193"/>
      <c r="XBX132" s="22"/>
      <c r="XBY132" s="22"/>
      <c r="XBZ132" s="22"/>
      <c r="XCA132" s="22"/>
      <c r="XCB132" s="22"/>
      <c r="XCC132" s="22"/>
      <c r="XCD132" s="22"/>
      <c r="XCE132" s="22"/>
      <c r="XCF132" s="22"/>
      <c r="XCG132" s="22"/>
      <c r="XCH132" s="22"/>
      <c r="XCI132" s="22"/>
      <c r="XCJ132" s="22"/>
      <c r="XCK132" s="22"/>
      <c r="XCL132" s="22"/>
      <c r="XCM132" s="22"/>
      <c r="XCN132" s="22"/>
      <c r="XCO132" s="22"/>
      <c r="XCP132" s="22"/>
      <c r="XCQ132" s="22"/>
      <c r="XCR132" s="22"/>
      <c r="XCS132" s="22"/>
      <c r="XCT132" s="22"/>
      <c r="XCU132" s="22"/>
      <c r="XCV132" s="22"/>
      <c r="XCW132" s="22"/>
      <c r="XCX132" s="22"/>
      <c r="XCY132" s="22"/>
      <c r="XCZ132" s="22"/>
      <c r="XDA132" s="22"/>
      <c r="XDB132" s="22"/>
      <c r="XDC132" s="22"/>
      <c r="XDD132" s="22"/>
      <c r="XDE132" s="22"/>
      <c r="XDF132" s="22"/>
      <c r="XDG132" s="22"/>
      <c r="XDH132" s="22"/>
      <c r="XDI132" s="22"/>
      <c r="XDJ132" s="22"/>
      <c r="XDK132" s="22"/>
      <c r="XDL132" s="22"/>
      <c r="XDM132" s="22"/>
      <c r="XDN132" s="22"/>
      <c r="XDO132" s="22"/>
      <c r="XDP132" s="22"/>
      <c r="XDQ132" s="22"/>
      <c r="XDR132" s="22"/>
      <c r="XDS132" s="22"/>
      <c r="XDT132" s="22"/>
      <c r="XDU132" s="22"/>
      <c r="XDV132" s="22"/>
      <c r="XDW132" s="22"/>
      <c r="XDX132" s="22"/>
      <c r="XDY132" s="22"/>
      <c r="XDZ132" s="22"/>
      <c r="XEA132" s="22"/>
      <c r="XEB132" s="22"/>
      <c r="XEC132" s="22"/>
      <c r="XED132" s="22"/>
      <c r="XEE132" s="22"/>
      <c r="XEF132" s="22"/>
      <c r="XEG132" s="22"/>
      <c r="XEH132" s="22"/>
      <c r="XEI132" s="22"/>
      <c r="XEJ132" s="22"/>
      <c r="XEK132" s="22"/>
      <c r="XEL132" s="22"/>
      <c r="XEM132" s="22"/>
      <c r="XEN132" s="22"/>
      <c r="XEO132" s="22"/>
      <c r="XEP132" s="22"/>
      <c r="XEQ132" s="22"/>
      <c r="XER132" s="22"/>
      <c r="XES132" s="22"/>
      <c r="XET132" s="22"/>
      <c r="XEU132" s="22"/>
      <c r="XEV132" s="22"/>
      <c r="XEW132" s="22"/>
      <c r="XEX132" s="22"/>
      <c r="XEY132" s="22"/>
      <c r="XEZ132" s="22"/>
      <c r="XFA132" s="22"/>
      <c r="XFB132" s="22"/>
      <c r="XFC132" s="22"/>
      <c r="XFD132" s="22"/>
    </row>
    <row r="133" s="19" customFormat="1" customHeight="1" spans="7:85 16300:16384">
      <c r="G133" s="194"/>
      <c r="H133" s="194"/>
      <c r="I133" s="194"/>
      <c r="J133" s="194"/>
      <c r="K133" s="194"/>
      <c r="L133" s="194"/>
      <c r="M133" s="194"/>
      <c r="N133" s="194"/>
      <c r="O133" s="194"/>
      <c r="P133" s="194"/>
      <c r="Q133" s="194"/>
      <c r="R133" s="194"/>
      <c r="S133" s="194"/>
      <c r="T133" s="194"/>
      <c r="U133" s="194"/>
      <c r="V133" s="194"/>
      <c r="W133" s="194"/>
      <c r="X133" s="194"/>
      <c r="Y133" s="194"/>
      <c r="Z133" s="194"/>
      <c r="AA133" s="194"/>
      <c r="AB133" s="194"/>
      <c r="AC133" s="194"/>
      <c r="AD133" s="194"/>
      <c r="AE133" s="194"/>
      <c r="AF133" s="194"/>
      <c r="AG133" s="194"/>
      <c r="AH133" s="194"/>
      <c r="AI133" s="194"/>
      <c r="AJ133" s="194"/>
      <c r="AK133" s="194"/>
      <c r="AL133" s="194"/>
      <c r="AM133" s="194"/>
      <c r="AN133" s="194"/>
      <c r="AO133" s="194"/>
      <c r="AP133" s="194"/>
      <c r="AQ133" s="194"/>
      <c r="AR133" s="193"/>
      <c r="AS133" s="193"/>
      <c r="AT133" s="193"/>
      <c r="AU133" s="193"/>
      <c r="AV133" s="193"/>
      <c r="AW133" s="193"/>
      <c r="AX133" s="193"/>
      <c r="AY133" s="193"/>
      <c r="AZ133" s="193"/>
      <c r="BA133" s="193"/>
      <c r="BB133" s="193"/>
      <c r="BC133" s="193"/>
      <c r="BD133" s="193"/>
      <c r="BE133" s="193"/>
      <c r="BF133" s="193"/>
      <c r="BG133" s="193"/>
      <c r="BH133" s="193"/>
      <c r="BI133" s="193"/>
      <c r="BJ133" s="193"/>
      <c r="BK133" s="193"/>
      <c r="BL133" s="193"/>
      <c r="BM133" s="193"/>
      <c r="BN133" s="193"/>
      <c r="BO133" s="193"/>
      <c r="BP133" s="193"/>
      <c r="BQ133" s="193"/>
      <c r="BR133" s="193"/>
      <c r="BS133" s="193"/>
      <c r="BT133" s="193"/>
      <c r="BU133" s="193"/>
      <c r="BV133" s="193"/>
      <c r="BW133" s="193"/>
      <c r="BX133" s="193"/>
      <c r="BY133" s="193"/>
      <c r="BZ133" s="193"/>
      <c r="CA133" s="193"/>
      <c r="CB133" s="193"/>
      <c r="CC133" s="193"/>
      <c r="CD133" s="193"/>
      <c r="CE133" s="193"/>
      <c r="CF133" s="193"/>
      <c r="CG133" s="193"/>
      <c r="XBX133" s="22"/>
      <c r="XBY133" s="22"/>
      <c r="XBZ133" s="22"/>
      <c r="XCA133" s="22"/>
      <c r="XCB133" s="22"/>
      <c r="XCC133" s="22"/>
      <c r="XCD133" s="22"/>
      <c r="XCE133" s="22"/>
      <c r="XCF133" s="22"/>
      <c r="XCG133" s="22"/>
      <c r="XCH133" s="22"/>
      <c r="XCI133" s="22"/>
      <c r="XCJ133" s="22"/>
      <c r="XCK133" s="22"/>
      <c r="XCL133" s="22"/>
      <c r="XCM133" s="22"/>
      <c r="XCN133" s="22"/>
      <c r="XCO133" s="22"/>
      <c r="XCP133" s="22"/>
      <c r="XCQ133" s="22"/>
      <c r="XCR133" s="22"/>
      <c r="XCS133" s="22"/>
      <c r="XCT133" s="22"/>
      <c r="XCU133" s="22"/>
      <c r="XCV133" s="22"/>
      <c r="XCW133" s="22"/>
      <c r="XCX133" s="22"/>
      <c r="XCY133" s="22"/>
      <c r="XCZ133" s="22"/>
      <c r="XDA133" s="22"/>
      <c r="XDB133" s="22"/>
      <c r="XDC133" s="22"/>
      <c r="XDD133" s="22"/>
      <c r="XDE133" s="22"/>
      <c r="XDF133" s="22"/>
      <c r="XDG133" s="22"/>
      <c r="XDH133" s="22"/>
      <c r="XDI133" s="22"/>
      <c r="XDJ133" s="22"/>
      <c r="XDK133" s="22"/>
      <c r="XDL133" s="22"/>
      <c r="XDM133" s="22"/>
      <c r="XDN133" s="22"/>
      <c r="XDO133" s="22"/>
      <c r="XDP133" s="22"/>
      <c r="XDQ133" s="22"/>
      <c r="XDR133" s="22"/>
      <c r="XDS133" s="22"/>
      <c r="XDT133" s="22"/>
      <c r="XDU133" s="22"/>
      <c r="XDV133" s="22"/>
      <c r="XDW133" s="22"/>
      <c r="XDX133" s="22"/>
      <c r="XDY133" s="22"/>
      <c r="XDZ133" s="22"/>
      <c r="XEA133" s="22"/>
      <c r="XEB133" s="22"/>
      <c r="XEC133" s="22"/>
      <c r="XED133" s="22"/>
      <c r="XEE133" s="22"/>
      <c r="XEF133" s="22"/>
      <c r="XEG133" s="22"/>
      <c r="XEH133" s="22"/>
      <c r="XEI133" s="22"/>
      <c r="XEJ133" s="22"/>
      <c r="XEK133" s="22"/>
      <c r="XEL133" s="22"/>
      <c r="XEM133" s="22"/>
      <c r="XEN133" s="22"/>
      <c r="XEO133" s="22"/>
      <c r="XEP133" s="22"/>
      <c r="XEQ133" s="22"/>
      <c r="XER133" s="22"/>
      <c r="XES133" s="22"/>
      <c r="XET133" s="22"/>
      <c r="XEU133" s="22"/>
      <c r="XEV133" s="22"/>
      <c r="XEW133" s="22"/>
      <c r="XEX133" s="22"/>
      <c r="XEY133" s="22"/>
      <c r="XEZ133" s="22"/>
      <c r="XFA133" s="22"/>
      <c r="XFB133" s="22"/>
      <c r="XFC133" s="22"/>
      <c r="XFD133" s="22"/>
    </row>
    <row r="134" s="19" customFormat="1" customHeight="1" spans="7:85 16300:16384">
      <c r="G134" s="194"/>
      <c r="H134" s="194"/>
      <c r="I134" s="194"/>
      <c r="J134" s="194"/>
      <c r="K134" s="194"/>
      <c r="L134" s="194"/>
      <c r="M134" s="194"/>
      <c r="N134" s="194"/>
      <c r="O134" s="194"/>
      <c r="P134" s="194"/>
      <c r="Q134" s="194"/>
      <c r="R134" s="194"/>
      <c r="S134" s="194"/>
      <c r="T134" s="194"/>
      <c r="U134" s="194"/>
      <c r="V134" s="194"/>
      <c r="W134" s="194"/>
      <c r="X134" s="194"/>
      <c r="Y134" s="194"/>
      <c r="Z134" s="194"/>
      <c r="AA134" s="194"/>
      <c r="AB134" s="194"/>
      <c r="AC134" s="194"/>
      <c r="AD134" s="194"/>
      <c r="AE134" s="194"/>
      <c r="AF134" s="194"/>
      <c r="AG134" s="194"/>
      <c r="AH134" s="194"/>
      <c r="AI134" s="194"/>
      <c r="AJ134" s="194"/>
      <c r="AK134" s="194"/>
      <c r="AL134" s="194"/>
      <c r="AM134" s="194"/>
      <c r="AN134" s="194"/>
      <c r="AO134" s="194"/>
      <c r="AP134" s="194"/>
      <c r="AQ134" s="194"/>
      <c r="AR134" s="193"/>
      <c r="AS134" s="193"/>
      <c r="AT134" s="193"/>
      <c r="AU134" s="193"/>
      <c r="AV134" s="193"/>
      <c r="AW134" s="193"/>
      <c r="AX134" s="193"/>
      <c r="AY134" s="193"/>
      <c r="AZ134" s="193"/>
      <c r="BA134" s="193"/>
      <c r="BB134" s="193"/>
      <c r="BC134" s="193"/>
      <c r="BD134" s="193"/>
      <c r="BE134" s="193"/>
      <c r="BF134" s="193"/>
      <c r="BG134" s="193"/>
      <c r="BH134" s="193"/>
      <c r="BI134" s="193"/>
      <c r="BJ134" s="193"/>
      <c r="BK134" s="193"/>
      <c r="BL134" s="193"/>
      <c r="BM134" s="193"/>
      <c r="BN134" s="193"/>
      <c r="BO134" s="193"/>
      <c r="BP134" s="193"/>
      <c r="BQ134" s="193"/>
      <c r="BR134" s="193"/>
      <c r="BS134" s="193"/>
      <c r="BT134" s="193"/>
      <c r="BU134" s="193"/>
      <c r="BV134" s="193"/>
      <c r="BW134" s="193"/>
      <c r="BX134" s="193"/>
      <c r="BY134" s="193"/>
      <c r="BZ134" s="193"/>
      <c r="CA134" s="193"/>
      <c r="CB134" s="193"/>
      <c r="CC134" s="193"/>
      <c r="CD134" s="193"/>
      <c r="CE134" s="193"/>
      <c r="CF134" s="193"/>
      <c r="CG134" s="193"/>
      <c r="XBX134" s="22"/>
      <c r="XBY134" s="22"/>
      <c r="XBZ134" s="22"/>
      <c r="XCA134" s="22"/>
      <c r="XCB134" s="22"/>
      <c r="XCC134" s="22"/>
      <c r="XCD134" s="22"/>
      <c r="XCE134" s="22"/>
      <c r="XCF134" s="22"/>
      <c r="XCG134" s="22"/>
      <c r="XCH134" s="22"/>
      <c r="XCI134" s="22"/>
      <c r="XCJ134" s="22"/>
      <c r="XCK134" s="22"/>
      <c r="XCL134" s="22"/>
      <c r="XCM134" s="22"/>
      <c r="XCN134" s="22"/>
      <c r="XCO134" s="22"/>
      <c r="XCP134" s="22"/>
      <c r="XCQ134" s="22"/>
      <c r="XCR134" s="22"/>
      <c r="XCS134" s="22"/>
      <c r="XCT134" s="22"/>
      <c r="XCU134" s="22"/>
      <c r="XCV134" s="22"/>
      <c r="XCW134" s="22"/>
      <c r="XCX134" s="22"/>
      <c r="XCY134" s="22"/>
      <c r="XCZ134" s="22"/>
      <c r="XDA134" s="22"/>
      <c r="XDB134" s="22"/>
      <c r="XDC134" s="22"/>
      <c r="XDD134" s="22"/>
      <c r="XDE134" s="22"/>
      <c r="XDF134" s="22"/>
      <c r="XDG134" s="22"/>
      <c r="XDH134" s="22"/>
      <c r="XDI134" s="22"/>
      <c r="XDJ134" s="22"/>
      <c r="XDK134" s="22"/>
      <c r="XDL134" s="22"/>
      <c r="XDM134" s="22"/>
      <c r="XDN134" s="22"/>
      <c r="XDO134" s="22"/>
      <c r="XDP134" s="22"/>
      <c r="XDQ134" s="22"/>
      <c r="XDR134" s="22"/>
      <c r="XDS134" s="22"/>
      <c r="XDT134" s="22"/>
      <c r="XDU134" s="22"/>
      <c r="XDV134" s="22"/>
      <c r="XDW134" s="22"/>
      <c r="XDX134" s="22"/>
      <c r="XDY134" s="22"/>
      <c r="XDZ134" s="22"/>
      <c r="XEA134" s="22"/>
      <c r="XEB134" s="22"/>
      <c r="XEC134" s="22"/>
      <c r="XED134" s="22"/>
      <c r="XEE134" s="22"/>
      <c r="XEF134" s="22"/>
      <c r="XEG134" s="22"/>
      <c r="XEH134" s="22"/>
      <c r="XEI134" s="22"/>
      <c r="XEJ134" s="22"/>
      <c r="XEK134" s="22"/>
      <c r="XEL134" s="22"/>
      <c r="XEM134" s="22"/>
      <c r="XEN134" s="22"/>
      <c r="XEO134" s="22"/>
      <c r="XEP134" s="22"/>
      <c r="XEQ134" s="22"/>
      <c r="XER134" s="22"/>
      <c r="XES134" s="22"/>
      <c r="XET134" s="22"/>
      <c r="XEU134" s="22"/>
      <c r="XEV134" s="22"/>
      <c r="XEW134" s="22"/>
      <c r="XEX134" s="22"/>
      <c r="XEY134" s="22"/>
      <c r="XEZ134" s="22"/>
      <c r="XFA134" s="22"/>
      <c r="XFB134" s="22"/>
      <c r="XFC134" s="22"/>
      <c r="XFD134" s="22"/>
    </row>
    <row r="135" s="19" customFormat="1" customHeight="1" spans="7:85 16300:16384">
      <c r="G135" s="194"/>
      <c r="H135" s="194"/>
      <c r="I135" s="194"/>
      <c r="J135" s="194"/>
      <c r="K135" s="194"/>
      <c r="L135" s="194"/>
      <c r="M135" s="194"/>
      <c r="N135" s="194"/>
      <c r="O135" s="194"/>
      <c r="P135" s="194"/>
      <c r="Q135" s="194"/>
      <c r="R135" s="194"/>
      <c r="S135" s="194"/>
      <c r="T135" s="194"/>
      <c r="U135" s="194"/>
      <c r="V135" s="194"/>
      <c r="W135" s="194"/>
      <c r="X135" s="194"/>
      <c r="Y135" s="194"/>
      <c r="Z135" s="194"/>
      <c r="AA135" s="194"/>
      <c r="AB135" s="194"/>
      <c r="AC135" s="194"/>
      <c r="AD135" s="194"/>
      <c r="AE135" s="194"/>
      <c r="AF135" s="194"/>
      <c r="AG135" s="194"/>
      <c r="AH135" s="194"/>
      <c r="AI135" s="194"/>
      <c r="AJ135" s="194"/>
      <c r="AK135" s="194"/>
      <c r="AL135" s="194"/>
      <c r="AM135" s="194"/>
      <c r="AN135" s="194"/>
      <c r="AO135" s="194"/>
      <c r="AP135" s="194"/>
      <c r="AQ135" s="194"/>
      <c r="XBX135" s="22"/>
      <c r="XBY135" s="22"/>
      <c r="XBZ135" s="22"/>
      <c r="XCA135" s="22"/>
      <c r="XCB135" s="22"/>
      <c r="XCC135" s="22"/>
      <c r="XCD135" s="22"/>
      <c r="XCE135" s="22"/>
      <c r="XCF135" s="22"/>
      <c r="XCG135" s="22"/>
      <c r="XCH135" s="22"/>
      <c r="XCI135" s="22"/>
      <c r="XCJ135" s="22"/>
      <c r="XCK135" s="22"/>
      <c r="XCL135" s="22"/>
      <c r="XCM135" s="22"/>
      <c r="XCN135" s="22"/>
      <c r="XCO135" s="22"/>
      <c r="XCP135" s="22"/>
      <c r="XCQ135" s="22"/>
      <c r="XCR135" s="22"/>
      <c r="XCS135" s="22"/>
      <c r="XCT135" s="22"/>
      <c r="XCU135" s="22"/>
      <c r="XCV135" s="22"/>
      <c r="XCW135" s="22"/>
      <c r="XCX135" s="22"/>
      <c r="XCY135" s="22"/>
      <c r="XCZ135" s="22"/>
      <c r="XDA135" s="22"/>
      <c r="XDB135" s="22"/>
      <c r="XDC135" s="22"/>
      <c r="XDD135" s="22"/>
      <c r="XDE135" s="22"/>
      <c r="XDF135" s="22"/>
      <c r="XDG135" s="22"/>
      <c r="XDH135" s="22"/>
      <c r="XDI135" s="22"/>
      <c r="XDJ135" s="22"/>
      <c r="XDK135" s="22"/>
      <c r="XDL135" s="22"/>
      <c r="XDM135" s="22"/>
      <c r="XDN135" s="22"/>
      <c r="XDO135" s="22"/>
      <c r="XDP135" s="22"/>
      <c r="XDQ135" s="22"/>
      <c r="XDR135" s="22"/>
      <c r="XDS135" s="22"/>
      <c r="XDT135" s="22"/>
      <c r="XDU135" s="22"/>
      <c r="XDV135" s="22"/>
      <c r="XDW135" s="22"/>
      <c r="XDX135" s="22"/>
      <c r="XDY135" s="22"/>
      <c r="XDZ135" s="22"/>
      <c r="XEA135" s="22"/>
      <c r="XEB135" s="22"/>
      <c r="XEC135" s="22"/>
      <c r="XED135" s="22"/>
      <c r="XEE135" s="22"/>
      <c r="XEF135" s="22"/>
      <c r="XEG135" s="22"/>
      <c r="XEH135" s="22"/>
      <c r="XEI135" s="22"/>
      <c r="XEJ135" s="22"/>
      <c r="XEK135" s="22"/>
      <c r="XEL135" s="22"/>
      <c r="XEM135" s="22"/>
      <c r="XEN135" s="22"/>
      <c r="XEO135" s="22"/>
      <c r="XEP135" s="22"/>
      <c r="XEQ135" s="22"/>
      <c r="XER135" s="22"/>
      <c r="XES135" s="22"/>
      <c r="XET135" s="22"/>
      <c r="XEU135" s="22"/>
      <c r="XEV135" s="22"/>
      <c r="XEW135" s="22"/>
      <c r="XEX135" s="22"/>
      <c r="XEY135" s="22"/>
      <c r="XEZ135" s="22"/>
      <c r="XFA135" s="22"/>
      <c r="XFB135" s="22"/>
      <c r="XFC135" s="22"/>
      <c r="XFD135" s="22"/>
    </row>
    <row r="136" s="19" customFormat="1" customHeight="1" spans="7:85 16300:16384">
      <c r="G136" s="194"/>
      <c r="H136" s="194"/>
      <c r="I136" s="194"/>
      <c r="J136" s="194"/>
      <c r="K136" s="194"/>
      <c r="L136" s="194"/>
      <c r="M136" s="194"/>
      <c r="N136" s="194"/>
      <c r="O136" s="194"/>
      <c r="P136" s="194"/>
      <c r="Q136" s="194"/>
      <c r="R136" s="194"/>
      <c r="S136" s="194"/>
      <c r="T136" s="194"/>
      <c r="U136" s="194"/>
      <c r="V136" s="194"/>
      <c r="W136" s="194"/>
      <c r="X136" s="194"/>
      <c r="Y136" s="194"/>
      <c r="Z136" s="194"/>
      <c r="AA136" s="194"/>
      <c r="AB136" s="194"/>
      <c r="AC136" s="194"/>
      <c r="AD136" s="194"/>
      <c r="AE136" s="194"/>
      <c r="AF136" s="194"/>
      <c r="AG136" s="194"/>
      <c r="AH136" s="194"/>
      <c r="AI136" s="194"/>
      <c r="AJ136" s="194"/>
      <c r="AK136" s="194"/>
      <c r="AL136" s="194"/>
      <c r="AM136" s="194"/>
      <c r="AN136" s="194"/>
      <c r="AO136" s="194"/>
      <c r="AP136" s="194"/>
      <c r="AQ136" s="194"/>
      <c r="XBX136" s="22"/>
      <c r="XBY136" s="22"/>
      <c r="XBZ136" s="22"/>
      <c r="XCA136" s="22"/>
      <c r="XCB136" s="22"/>
      <c r="XCC136" s="22"/>
      <c r="XCD136" s="22"/>
      <c r="XCE136" s="22"/>
      <c r="XCF136" s="22"/>
      <c r="XCG136" s="22"/>
      <c r="XCH136" s="22"/>
      <c r="XCI136" s="22"/>
      <c r="XCJ136" s="22"/>
      <c r="XCK136" s="22"/>
      <c r="XCL136" s="22"/>
      <c r="XCM136" s="22"/>
      <c r="XCN136" s="22"/>
      <c r="XCO136" s="22"/>
      <c r="XCP136" s="22"/>
      <c r="XCQ136" s="22"/>
      <c r="XCR136" s="22"/>
      <c r="XCS136" s="22"/>
      <c r="XCT136" s="22"/>
      <c r="XCU136" s="22"/>
      <c r="XCV136" s="22"/>
      <c r="XCW136" s="22"/>
      <c r="XCX136" s="22"/>
      <c r="XCY136" s="22"/>
      <c r="XCZ136" s="22"/>
      <c r="XDA136" s="22"/>
      <c r="XDB136" s="22"/>
      <c r="XDC136" s="22"/>
      <c r="XDD136" s="22"/>
      <c r="XDE136" s="22"/>
      <c r="XDF136" s="22"/>
      <c r="XDG136" s="22"/>
      <c r="XDH136" s="22"/>
      <c r="XDI136" s="22"/>
      <c r="XDJ136" s="22"/>
      <c r="XDK136" s="22"/>
      <c r="XDL136" s="22"/>
      <c r="XDM136" s="22"/>
      <c r="XDN136" s="22"/>
      <c r="XDO136" s="22"/>
      <c r="XDP136" s="22"/>
      <c r="XDQ136" s="22"/>
      <c r="XDR136" s="22"/>
      <c r="XDS136" s="22"/>
      <c r="XDT136" s="22"/>
      <c r="XDU136" s="22"/>
      <c r="XDV136" s="22"/>
      <c r="XDW136" s="22"/>
      <c r="XDX136" s="22"/>
      <c r="XDY136" s="22"/>
      <c r="XDZ136" s="22"/>
      <c r="XEA136" s="22"/>
      <c r="XEB136" s="22"/>
      <c r="XEC136" s="22"/>
      <c r="XED136" s="22"/>
      <c r="XEE136" s="22"/>
      <c r="XEF136" s="22"/>
      <c r="XEG136" s="22"/>
      <c r="XEH136" s="22"/>
      <c r="XEI136" s="22"/>
      <c r="XEJ136" s="22"/>
      <c r="XEK136" s="22"/>
      <c r="XEL136" s="22"/>
      <c r="XEM136" s="22"/>
      <c r="XEN136" s="22"/>
      <c r="XEO136" s="22"/>
      <c r="XEP136" s="22"/>
      <c r="XEQ136" s="22"/>
      <c r="XER136" s="22"/>
      <c r="XES136" s="22"/>
      <c r="XET136" s="22"/>
      <c r="XEU136" s="22"/>
      <c r="XEV136" s="22"/>
      <c r="XEW136" s="22"/>
      <c r="XEX136" s="22"/>
      <c r="XEY136" s="22"/>
      <c r="XEZ136" s="22"/>
      <c r="XFA136" s="22"/>
      <c r="XFB136" s="22"/>
      <c r="XFC136" s="22"/>
      <c r="XFD136" s="22"/>
    </row>
    <row r="137" s="19" customFormat="1" customHeight="1" spans="7:85 16300:16384">
      <c r="G137" s="194"/>
      <c r="H137" s="194"/>
      <c r="I137" s="194"/>
      <c r="J137" s="194"/>
      <c r="K137" s="194"/>
      <c r="L137" s="194"/>
      <c r="M137" s="194"/>
      <c r="N137" s="194"/>
      <c r="O137" s="194"/>
      <c r="P137" s="194"/>
      <c r="Q137" s="194"/>
      <c r="R137" s="194"/>
      <c r="S137" s="194"/>
      <c r="T137" s="194"/>
      <c r="U137" s="194"/>
      <c r="V137" s="194"/>
      <c r="W137" s="194"/>
      <c r="X137" s="194"/>
      <c r="Y137" s="194"/>
      <c r="Z137" s="194"/>
      <c r="AA137" s="194"/>
      <c r="AB137" s="194"/>
      <c r="AC137" s="194"/>
      <c r="AD137" s="194"/>
      <c r="AE137" s="194"/>
      <c r="AF137" s="194"/>
      <c r="AG137" s="194"/>
      <c r="AH137" s="194"/>
      <c r="AI137" s="194"/>
      <c r="AJ137" s="194"/>
      <c r="AK137" s="194"/>
      <c r="AL137" s="194"/>
      <c r="AM137" s="194"/>
      <c r="AN137" s="194"/>
      <c r="AO137" s="194"/>
      <c r="AP137" s="194"/>
      <c r="AQ137" s="194"/>
      <c r="XBX137" s="22"/>
      <c r="XBY137" s="22"/>
      <c r="XBZ137" s="22"/>
      <c r="XCA137" s="22"/>
      <c r="XCB137" s="22"/>
      <c r="XCC137" s="22"/>
      <c r="XCD137" s="22"/>
      <c r="XCE137" s="22"/>
      <c r="XCF137" s="22"/>
      <c r="XCG137" s="22"/>
      <c r="XCH137" s="22"/>
      <c r="XCI137" s="22"/>
      <c r="XCJ137" s="22"/>
      <c r="XCK137" s="22"/>
      <c r="XCL137" s="22"/>
      <c r="XCM137" s="22"/>
      <c r="XCN137" s="22"/>
      <c r="XCO137" s="22"/>
      <c r="XCP137" s="22"/>
      <c r="XCQ137" s="22"/>
      <c r="XCR137" s="22"/>
      <c r="XCS137" s="22"/>
      <c r="XCT137" s="22"/>
      <c r="XCU137" s="22"/>
      <c r="XCV137" s="22"/>
      <c r="XCW137" s="22"/>
      <c r="XCX137" s="22"/>
      <c r="XCY137" s="22"/>
      <c r="XCZ137" s="22"/>
      <c r="XDA137" s="22"/>
      <c r="XDB137" s="22"/>
      <c r="XDC137" s="22"/>
      <c r="XDD137" s="22"/>
      <c r="XDE137" s="22"/>
      <c r="XDF137" s="22"/>
      <c r="XDG137" s="22"/>
      <c r="XDH137" s="22"/>
      <c r="XDI137" s="22"/>
      <c r="XDJ137" s="22"/>
      <c r="XDK137" s="22"/>
      <c r="XDL137" s="22"/>
      <c r="XDM137" s="22"/>
      <c r="XDN137" s="22"/>
      <c r="XDO137" s="22"/>
      <c r="XDP137" s="22"/>
      <c r="XDQ137" s="22"/>
      <c r="XDR137" s="22"/>
      <c r="XDS137" s="22"/>
      <c r="XDT137" s="22"/>
      <c r="XDU137" s="22"/>
      <c r="XDV137" s="22"/>
      <c r="XDW137" s="22"/>
      <c r="XDX137" s="22"/>
      <c r="XDY137" s="22"/>
      <c r="XDZ137" s="22"/>
      <c r="XEA137" s="22"/>
      <c r="XEB137" s="22"/>
      <c r="XEC137" s="22"/>
      <c r="XED137" s="22"/>
      <c r="XEE137" s="22"/>
      <c r="XEF137" s="22"/>
      <c r="XEG137" s="22"/>
      <c r="XEH137" s="22"/>
      <c r="XEI137" s="22"/>
      <c r="XEJ137" s="22"/>
      <c r="XEK137" s="22"/>
      <c r="XEL137" s="22"/>
      <c r="XEM137" s="22"/>
      <c r="XEN137" s="22"/>
      <c r="XEO137" s="22"/>
      <c r="XEP137" s="22"/>
      <c r="XEQ137" s="22"/>
      <c r="XER137" s="22"/>
      <c r="XES137" s="22"/>
      <c r="XET137" s="22"/>
      <c r="XEU137" s="22"/>
      <c r="XEV137" s="22"/>
      <c r="XEW137" s="22"/>
      <c r="XEX137" s="22"/>
      <c r="XEY137" s="22"/>
      <c r="XEZ137" s="22"/>
      <c r="XFA137" s="22"/>
      <c r="XFB137" s="22"/>
      <c r="XFC137" s="22"/>
      <c r="XFD137" s="22"/>
    </row>
  </sheetData>
  <mergeCells count="251">
    <mergeCell ref="A4:BX4"/>
    <mergeCell ref="BY4:CD4"/>
    <mergeCell ref="CE4:CJ4"/>
    <mergeCell ref="A5:AR6"/>
    <mergeCell ref="AS5:AU8"/>
    <mergeCell ref="BZ5:CB8"/>
    <mergeCell ref="AV5:BC8"/>
    <mergeCell ref="BD5:BF8"/>
    <mergeCell ref="BG5:BN8"/>
    <mergeCell ref="BO5:BQ8"/>
    <mergeCell ref="BR5:BY8"/>
    <mergeCell ref="CC5:CJ8"/>
    <mergeCell ref="A7:U8"/>
    <mergeCell ref="V7:Z8"/>
    <mergeCell ref="AA7:AF8"/>
    <mergeCell ref="AG7:AL8"/>
    <mergeCell ref="AM7:AR8"/>
    <mergeCell ref="A9:H10"/>
    <mergeCell ref="I9:Q10"/>
    <mergeCell ref="R9:Y10"/>
    <mergeCell ref="Z9:AG10"/>
    <mergeCell ref="AH9:AM10"/>
    <mergeCell ref="AN9:AS10"/>
    <mergeCell ref="AT9:AY10"/>
    <mergeCell ref="AZ9:BE10"/>
    <mergeCell ref="BF9:BO10"/>
    <mergeCell ref="BP9:BU10"/>
    <mergeCell ref="BV9:CA10"/>
    <mergeCell ref="CB9:CG10"/>
    <mergeCell ref="CH9:CJ10"/>
    <mergeCell ref="A11:F12"/>
    <mergeCell ref="G11:AA12"/>
    <mergeCell ref="AB11:AH12"/>
    <mergeCell ref="AT11:AY12"/>
    <mergeCell ref="AZ11:BE12"/>
    <mergeCell ref="BF11:BO12"/>
    <mergeCell ref="BP11:BU12"/>
    <mergeCell ref="BV11:CD12"/>
    <mergeCell ref="CE11:CJ12"/>
    <mergeCell ref="A13:F14"/>
    <mergeCell ref="G13:AA14"/>
    <mergeCell ref="AB13:AH14"/>
    <mergeCell ref="AI13:AM14"/>
    <mergeCell ref="AN13:AS14"/>
    <mergeCell ref="AT13:AX14"/>
    <mergeCell ref="AY13:BF14"/>
    <mergeCell ref="BG13:BR14"/>
    <mergeCell ref="BS13:BX18"/>
    <mergeCell ref="BY13:CA14"/>
    <mergeCell ref="CB13:CD14"/>
    <mergeCell ref="CE13:CG14"/>
    <mergeCell ref="CH13:CJ14"/>
    <mergeCell ref="A15:F16"/>
    <mergeCell ref="G15:AA16"/>
    <mergeCell ref="AB15:AH16"/>
    <mergeCell ref="AI15:AM16"/>
    <mergeCell ref="AN15:AS16"/>
    <mergeCell ref="AT15:AX16"/>
    <mergeCell ref="AY15:BF16"/>
    <mergeCell ref="BG15:BR16"/>
    <mergeCell ref="BY15:CA16"/>
    <mergeCell ref="CB15:CD16"/>
    <mergeCell ref="CE15:CG16"/>
    <mergeCell ref="CH15:CJ16"/>
    <mergeCell ref="A17:F18"/>
    <mergeCell ref="G17:AA18"/>
    <mergeCell ref="AB17:AH18"/>
    <mergeCell ref="AI17:AM18"/>
    <mergeCell ref="AN17:AS18"/>
    <mergeCell ref="AT17:AX18"/>
    <mergeCell ref="AY17:BF18"/>
    <mergeCell ref="BG17:BR18"/>
    <mergeCell ref="BY17:CA18"/>
    <mergeCell ref="CB17:CD18"/>
    <mergeCell ref="CE17:CG18"/>
    <mergeCell ref="CH17:CJ18"/>
    <mergeCell ref="A19:B26"/>
    <mergeCell ref="C19:J20"/>
    <mergeCell ref="K19:P20"/>
    <mergeCell ref="Q19:V20"/>
    <mergeCell ref="W19:AB20"/>
    <mergeCell ref="AC19:AH20"/>
    <mergeCell ref="AI19:AN20"/>
    <mergeCell ref="AO19:AT20"/>
    <mergeCell ref="AU19:AZ20"/>
    <mergeCell ref="BA19:BF20"/>
    <mergeCell ref="BG19:BL20"/>
    <mergeCell ref="BM19:BR20"/>
    <mergeCell ref="BS19:BX20"/>
    <mergeCell ref="BY19:CD20"/>
    <mergeCell ref="CE19:CJ20"/>
    <mergeCell ref="K21:M22"/>
    <mergeCell ref="N21:P22"/>
    <mergeCell ref="Q21:S22"/>
    <mergeCell ref="T21:V22"/>
    <mergeCell ref="W21:Y22"/>
    <mergeCell ref="Z21:AB22"/>
    <mergeCell ref="AC21:AE22"/>
    <mergeCell ref="AF21:AH22"/>
    <mergeCell ref="AI21:AK22"/>
    <mergeCell ref="AL21:AN22"/>
    <mergeCell ref="AO21:AQ22"/>
    <mergeCell ref="AR21:AT22"/>
    <mergeCell ref="AU21:AW22"/>
    <mergeCell ref="AX21:AZ22"/>
    <mergeCell ref="BA21:BC22"/>
    <mergeCell ref="BD21:BF22"/>
    <mergeCell ref="BG21:BI22"/>
    <mergeCell ref="BJ21:BL22"/>
    <mergeCell ref="BM21:BO22"/>
    <mergeCell ref="BP21:BR22"/>
    <mergeCell ref="BS21:BU22"/>
    <mergeCell ref="BV21:BX22"/>
    <mergeCell ref="BY21:CA22"/>
    <mergeCell ref="CB21:CD22"/>
    <mergeCell ref="CE21:CG22"/>
    <mergeCell ref="CH21:CJ22"/>
    <mergeCell ref="K23:M24"/>
    <mergeCell ref="N23:P24"/>
    <mergeCell ref="Q23:S24"/>
    <mergeCell ref="T23:V24"/>
    <mergeCell ref="W23:Y24"/>
    <mergeCell ref="Z23:AB24"/>
    <mergeCell ref="AC23:AE24"/>
    <mergeCell ref="AF23:AH24"/>
    <mergeCell ref="AI23:AK24"/>
    <mergeCell ref="AL23:AN24"/>
    <mergeCell ref="AO23:AQ24"/>
    <mergeCell ref="AR23:AT24"/>
    <mergeCell ref="AU23:AW24"/>
    <mergeCell ref="AX23:AZ24"/>
    <mergeCell ref="BA23:BC24"/>
    <mergeCell ref="BD23:BF24"/>
    <mergeCell ref="BG23:BI24"/>
    <mergeCell ref="BJ23:BL24"/>
    <mergeCell ref="BM23:BO24"/>
    <mergeCell ref="BP23:BR24"/>
    <mergeCell ref="BS23:BU24"/>
    <mergeCell ref="BV23:BX24"/>
    <mergeCell ref="BY23:CA24"/>
    <mergeCell ref="CB23:CD24"/>
    <mergeCell ref="CE23:CG24"/>
    <mergeCell ref="CH23:CJ24"/>
    <mergeCell ref="K25:M26"/>
    <mergeCell ref="N25:P26"/>
    <mergeCell ref="Q25:S26"/>
    <mergeCell ref="T25:V26"/>
    <mergeCell ref="W25:Y26"/>
    <mergeCell ref="Z25:AB26"/>
    <mergeCell ref="AC25:AE26"/>
    <mergeCell ref="AF25:AH26"/>
    <mergeCell ref="AI25:AK26"/>
    <mergeCell ref="AL25:AN26"/>
    <mergeCell ref="AO25:AQ26"/>
    <mergeCell ref="AR25:AT26"/>
    <mergeCell ref="AU25:AW26"/>
    <mergeCell ref="AX25:AZ26"/>
    <mergeCell ref="BA25:BC26"/>
    <mergeCell ref="BD25:BF26"/>
    <mergeCell ref="BG25:BI26"/>
    <mergeCell ref="BJ25:BL26"/>
    <mergeCell ref="BM25:BO26"/>
    <mergeCell ref="BP25:BR26"/>
    <mergeCell ref="BS25:BU26"/>
    <mergeCell ref="BV25:BX26"/>
    <mergeCell ref="BY25:CD26"/>
    <mergeCell ref="CE25:CJ26"/>
    <mergeCell ref="A27:B34"/>
    <mergeCell ref="K27:Q28"/>
    <mergeCell ref="R27:X28"/>
    <mergeCell ref="Y27:AE28"/>
    <mergeCell ref="AF27:AL28"/>
    <mergeCell ref="AM27:AS28"/>
    <mergeCell ref="AT27:AZ28"/>
    <mergeCell ref="BA27:BG28"/>
    <mergeCell ref="BH27:BN28"/>
    <mergeCell ref="BO27:BY28"/>
    <mergeCell ref="BZ27:CC28"/>
    <mergeCell ref="CD27:CF28"/>
    <mergeCell ref="CG27:CJ28"/>
    <mergeCell ref="K29:M30"/>
    <mergeCell ref="AF29:AH30"/>
    <mergeCell ref="BA29:BC30"/>
    <mergeCell ref="N29:Q30"/>
    <mergeCell ref="AP29:AS30"/>
    <mergeCell ref="BZ29:CC30"/>
    <mergeCell ref="R29:T30"/>
    <mergeCell ref="AM29:AO30"/>
    <mergeCell ref="BH29:BJ30"/>
    <mergeCell ref="U29:X30"/>
    <mergeCell ref="AW29:AZ30"/>
    <mergeCell ref="CG29:CJ30"/>
    <mergeCell ref="Y29:AA30"/>
    <mergeCell ref="AT29:AV30"/>
    <mergeCell ref="CD29:CF30"/>
    <mergeCell ref="AB29:AE30"/>
    <mergeCell ref="BD29:BG30"/>
    <mergeCell ref="AI29:AL30"/>
    <mergeCell ref="BK29:BN30"/>
    <mergeCell ref="BO29:BY30"/>
    <mergeCell ref="K31:M32"/>
    <mergeCell ref="AF31:AH32"/>
    <mergeCell ref="BA31:BC32"/>
    <mergeCell ref="N31:Q32"/>
    <mergeCell ref="AP31:AS32"/>
    <mergeCell ref="BZ31:CC32"/>
    <mergeCell ref="R31:T32"/>
    <mergeCell ref="AM31:AO32"/>
    <mergeCell ref="BH31:BJ32"/>
    <mergeCell ref="U31:X32"/>
    <mergeCell ref="AW31:AZ32"/>
    <mergeCell ref="CG31:CJ32"/>
    <mergeCell ref="Y31:AA32"/>
    <mergeCell ref="AT31:AV32"/>
    <mergeCell ref="CD31:CF32"/>
    <mergeCell ref="AB31:AE32"/>
    <mergeCell ref="BD31:BG32"/>
    <mergeCell ref="AI31:AL32"/>
    <mergeCell ref="BK31:BN32"/>
    <mergeCell ref="BO31:BY32"/>
    <mergeCell ref="K33:M34"/>
    <mergeCell ref="AF33:AH34"/>
    <mergeCell ref="N33:Q34"/>
    <mergeCell ref="AP33:AS34"/>
    <mergeCell ref="BZ33:CC34"/>
    <mergeCell ref="R33:T34"/>
    <mergeCell ref="AM33:AO34"/>
    <mergeCell ref="U33:X34"/>
    <mergeCell ref="AW33:AZ34"/>
    <mergeCell ref="CG33:CJ34"/>
    <mergeCell ref="Y33:AA34"/>
    <mergeCell ref="AT33:AV34"/>
    <mergeCell ref="CD33:CF34"/>
    <mergeCell ref="AB33:AE34"/>
    <mergeCell ref="AI33:AL34"/>
    <mergeCell ref="BA33:BG34"/>
    <mergeCell ref="BH33:BN34"/>
    <mergeCell ref="BO33:BY34"/>
    <mergeCell ref="A35:V56"/>
    <mergeCell ref="W35:AR56"/>
    <mergeCell ref="AS35:BM56"/>
    <mergeCell ref="BN35:CJ56"/>
    <mergeCell ref="C21:J22"/>
    <mergeCell ref="C23:J24"/>
    <mergeCell ref="C25:J26"/>
    <mergeCell ref="C27:J28"/>
    <mergeCell ref="C29:J30"/>
    <mergeCell ref="C31:J32"/>
    <mergeCell ref="C33:J34"/>
    <mergeCell ref="A1:CJ3"/>
    <mergeCell ref="AI11:AS12"/>
  </mergeCells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BB187"/>
  <sheetViews>
    <sheetView workbookViewId="0">
      <selection activeCell="B9" sqref="B9:BB48"/>
    </sheetView>
  </sheetViews>
  <sheetFormatPr defaultColWidth="9" defaultRowHeight="8" customHeight="1"/>
  <cols>
    <col min="1" max="48" width="1.625" style="1" customWidth="1"/>
    <col min="49" max="49" width="1.25833333333333" style="1" customWidth="1"/>
    <col min="50" max="169" width="1.625" style="1" customWidth="1"/>
    <col min="170" max="256" width="9" style="1"/>
    <col min="257" max="304" width="1.625" style="1" customWidth="1"/>
    <col min="305" max="305" width="1.25833333333333" style="1" customWidth="1"/>
    <col min="306" max="425" width="1.625" style="1" customWidth="1"/>
    <col min="426" max="512" width="9" style="1"/>
    <col min="513" max="560" width="1.625" style="1" customWidth="1"/>
    <col min="561" max="561" width="1.25833333333333" style="1" customWidth="1"/>
    <col min="562" max="681" width="1.625" style="1" customWidth="1"/>
    <col min="682" max="768" width="9" style="1"/>
    <col min="769" max="816" width="1.625" style="1" customWidth="1"/>
    <col min="817" max="817" width="1.25833333333333" style="1" customWidth="1"/>
    <col min="818" max="937" width="1.625" style="1" customWidth="1"/>
    <col min="938" max="1024" width="9" style="1"/>
    <col min="1025" max="1072" width="1.625" style="1" customWidth="1"/>
    <col min="1073" max="1073" width="1.25833333333333" style="1" customWidth="1"/>
    <col min="1074" max="1193" width="1.625" style="1" customWidth="1"/>
    <col min="1194" max="1280" width="9" style="1"/>
    <col min="1281" max="1328" width="1.625" style="1" customWidth="1"/>
    <col min="1329" max="1329" width="1.25833333333333" style="1" customWidth="1"/>
    <col min="1330" max="1449" width="1.625" style="1" customWidth="1"/>
    <col min="1450" max="1536" width="9" style="1"/>
    <col min="1537" max="1584" width="1.625" style="1" customWidth="1"/>
    <col min="1585" max="1585" width="1.25833333333333" style="1" customWidth="1"/>
    <col min="1586" max="1705" width="1.625" style="1" customWidth="1"/>
    <col min="1706" max="1792" width="9" style="1"/>
    <col min="1793" max="1840" width="1.625" style="1" customWidth="1"/>
    <col min="1841" max="1841" width="1.25833333333333" style="1" customWidth="1"/>
    <col min="1842" max="1961" width="1.625" style="1" customWidth="1"/>
    <col min="1962" max="2048" width="9" style="1"/>
    <col min="2049" max="2096" width="1.625" style="1" customWidth="1"/>
    <col min="2097" max="2097" width="1.25833333333333" style="1" customWidth="1"/>
    <col min="2098" max="2217" width="1.625" style="1" customWidth="1"/>
    <col min="2218" max="2304" width="9" style="1"/>
    <col min="2305" max="2352" width="1.625" style="1" customWidth="1"/>
    <col min="2353" max="2353" width="1.25833333333333" style="1" customWidth="1"/>
    <col min="2354" max="2473" width="1.625" style="1" customWidth="1"/>
    <col min="2474" max="2560" width="9" style="1"/>
    <col min="2561" max="2608" width="1.625" style="1" customWidth="1"/>
    <col min="2609" max="2609" width="1.25833333333333" style="1" customWidth="1"/>
    <col min="2610" max="2729" width="1.625" style="1" customWidth="1"/>
    <col min="2730" max="2816" width="9" style="1"/>
    <col min="2817" max="2864" width="1.625" style="1" customWidth="1"/>
    <col min="2865" max="2865" width="1.25833333333333" style="1" customWidth="1"/>
    <col min="2866" max="2985" width="1.625" style="1" customWidth="1"/>
    <col min="2986" max="3072" width="9" style="1"/>
    <col min="3073" max="3120" width="1.625" style="1" customWidth="1"/>
    <col min="3121" max="3121" width="1.25833333333333" style="1" customWidth="1"/>
    <col min="3122" max="3241" width="1.625" style="1" customWidth="1"/>
    <col min="3242" max="3328" width="9" style="1"/>
    <col min="3329" max="3376" width="1.625" style="1" customWidth="1"/>
    <col min="3377" max="3377" width="1.25833333333333" style="1" customWidth="1"/>
    <col min="3378" max="3497" width="1.625" style="1" customWidth="1"/>
    <col min="3498" max="3584" width="9" style="1"/>
    <col min="3585" max="3632" width="1.625" style="1" customWidth="1"/>
    <col min="3633" max="3633" width="1.25833333333333" style="1" customWidth="1"/>
    <col min="3634" max="3753" width="1.625" style="1" customWidth="1"/>
    <col min="3754" max="3840" width="9" style="1"/>
    <col min="3841" max="3888" width="1.625" style="1" customWidth="1"/>
    <col min="3889" max="3889" width="1.25833333333333" style="1" customWidth="1"/>
    <col min="3890" max="4009" width="1.625" style="1" customWidth="1"/>
    <col min="4010" max="4096" width="9" style="1"/>
    <col min="4097" max="4144" width="1.625" style="1" customWidth="1"/>
    <col min="4145" max="4145" width="1.25833333333333" style="1" customWidth="1"/>
    <col min="4146" max="4265" width="1.625" style="1" customWidth="1"/>
    <col min="4266" max="4352" width="9" style="1"/>
    <col min="4353" max="4400" width="1.625" style="1" customWidth="1"/>
    <col min="4401" max="4401" width="1.25833333333333" style="1" customWidth="1"/>
    <col min="4402" max="4521" width="1.625" style="1" customWidth="1"/>
    <col min="4522" max="4608" width="9" style="1"/>
    <col min="4609" max="4656" width="1.625" style="1" customWidth="1"/>
    <col min="4657" max="4657" width="1.25833333333333" style="1" customWidth="1"/>
    <col min="4658" max="4777" width="1.625" style="1" customWidth="1"/>
    <col min="4778" max="4864" width="9" style="1"/>
    <col min="4865" max="4912" width="1.625" style="1" customWidth="1"/>
    <col min="4913" max="4913" width="1.25833333333333" style="1" customWidth="1"/>
    <col min="4914" max="5033" width="1.625" style="1" customWidth="1"/>
    <col min="5034" max="5120" width="9" style="1"/>
    <col min="5121" max="5168" width="1.625" style="1" customWidth="1"/>
    <col min="5169" max="5169" width="1.25833333333333" style="1" customWidth="1"/>
    <col min="5170" max="5289" width="1.625" style="1" customWidth="1"/>
    <col min="5290" max="5376" width="9" style="1"/>
    <col min="5377" max="5424" width="1.625" style="1" customWidth="1"/>
    <col min="5425" max="5425" width="1.25833333333333" style="1" customWidth="1"/>
    <col min="5426" max="5545" width="1.625" style="1" customWidth="1"/>
    <col min="5546" max="5632" width="9" style="1"/>
    <col min="5633" max="5680" width="1.625" style="1" customWidth="1"/>
    <col min="5681" max="5681" width="1.25833333333333" style="1" customWidth="1"/>
    <col min="5682" max="5801" width="1.625" style="1" customWidth="1"/>
    <col min="5802" max="5888" width="9" style="1"/>
    <col min="5889" max="5936" width="1.625" style="1" customWidth="1"/>
    <col min="5937" max="5937" width="1.25833333333333" style="1" customWidth="1"/>
    <col min="5938" max="6057" width="1.625" style="1" customWidth="1"/>
    <col min="6058" max="6144" width="9" style="1"/>
    <col min="6145" max="6192" width="1.625" style="1" customWidth="1"/>
    <col min="6193" max="6193" width="1.25833333333333" style="1" customWidth="1"/>
    <col min="6194" max="6313" width="1.625" style="1" customWidth="1"/>
    <col min="6314" max="6400" width="9" style="1"/>
    <col min="6401" max="6448" width="1.625" style="1" customWidth="1"/>
    <col min="6449" max="6449" width="1.25833333333333" style="1" customWidth="1"/>
    <col min="6450" max="6569" width="1.625" style="1" customWidth="1"/>
    <col min="6570" max="6656" width="9" style="1"/>
    <col min="6657" max="6704" width="1.625" style="1" customWidth="1"/>
    <col min="6705" max="6705" width="1.25833333333333" style="1" customWidth="1"/>
    <col min="6706" max="6825" width="1.625" style="1" customWidth="1"/>
    <col min="6826" max="6912" width="9" style="1"/>
    <col min="6913" max="6960" width="1.625" style="1" customWidth="1"/>
    <col min="6961" max="6961" width="1.25833333333333" style="1" customWidth="1"/>
    <col min="6962" max="7081" width="1.625" style="1" customWidth="1"/>
    <col min="7082" max="7168" width="9" style="1"/>
    <col min="7169" max="7216" width="1.625" style="1" customWidth="1"/>
    <col min="7217" max="7217" width="1.25833333333333" style="1" customWidth="1"/>
    <col min="7218" max="7337" width="1.625" style="1" customWidth="1"/>
    <col min="7338" max="7424" width="9" style="1"/>
    <col min="7425" max="7472" width="1.625" style="1" customWidth="1"/>
    <col min="7473" max="7473" width="1.25833333333333" style="1" customWidth="1"/>
    <col min="7474" max="7593" width="1.625" style="1" customWidth="1"/>
    <col min="7594" max="7680" width="9" style="1"/>
    <col min="7681" max="7728" width="1.625" style="1" customWidth="1"/>
    <col min="7729" max="7729" width="1.25833333333333" style="1" customWidth="1"/>
    <col min="7730" max="7849" width="1.625" style="1" customWidth="1"/>
    <col min="7850" max="7936" width="9" style="1"/>
    <col min="7937" max="7984" width="1.625" style="1" customWidth="1"/>
    <col min="7985" max="7985" width="1.25833333333333" style="1" customWidth="1"/>
    <col min="7986" max="8105" width="1.625" style="1" customWidth="1"/>
    <col min="8106" max="8192" width="9" style="1"/>
    <col min="8193" max="8240" width="1.625" style="1" customWidth="1"/>
    <col min="8241" max="8241" width="1.25833333333333" style="1" customWidth="1"/>
    <col min="8242" max="8361" width="1.625" style="1" customWidth="1"/>
    <col min="8362" max="8448" width="9" style="1"/>
    <col min="8449" max="8496" width="1.625" style="1" customWidth="1"/>
    <col min="8497" max="8497" width="1.25833333333333" style="1" customWidth="1"/>
    <col min="8498" max="8617" width="1.625" style="1" customWidth="1"/>
    <col min="8618" max="8704" width="9" style="1"/>
    <col min="8705" max="8752" width="1.625" style="1" customWidth="1"/>
    <col min="8753" max="8753" width="1.25833333333333" style="1" customWidth="1"/>
    <col min="8754" max="8873" width="1.625" style="1" customWidth="1"/>
    <col min="8874" max="8960" width="9" style="1"/>
    <col min="8961" max="9008" width="1.625" style="1" customWidth="1"/>
    <col min="9009" max="9009" width="1.25833333333333" style="1" customWidth="1"/>
    <col min="9010" max="9129" width="1.625" style="1" customWidth="1"/>
    <col min="9130" max="9216" width="9" style="1"/>
    <col min="9217" max="9264" width="1.625" style="1" customWidth="1"/>
    <col min="9265" max="9265" width="1.25833333333333" style="1" customWidth="1"/>
    <col min="9266" max="9385" width="1.625" style="1" customWidth="1"/>
    <col min="9386" max="9472" width="9" style="1"/>
    <col min="9473" max="9520" width="1.625" style="1" customWidth="1"/>
    <col min="9521" max="9521" width="1.25833333333333" style="1" customWidth="1"/>
    <col min="9522" max="9641" width="1.625" style="1" customWidth="1"/>
    <col min="9642" max="9728" width="9" style="1"/>
    <col min="9729" max="9776" width="1.625" style="1" customWidth="1"/>
    <col min="9777" max="9777" width="1.25833333333333" style="1" customWidth="1"/>
    <col min="9778" max="9897" width="1.625" style="1" customWidth="1"/>
    <col min="9898" max="9984" width="9" style="1"/>
    <col min="9985" max="10032" width="1.625" style="1" customWidth="1"/>
    <col min="10033" max="10033" width="1.25833333333333" style="1" customWidth="1"/>
    <col min="10034" max="10153" width="1.625" style="1" customWidth="1"/>
    <col min="10154" max="10240" width="9" style="1"/>
    <col min="10241" max="10288" width="1.625" style="1" customWidth="1"/>
    <col min="10289" max="10289" width="1.25833333333333" style="1" customWidth="1"/>
    <col min="10290" max="10409" width="1.625" style="1" customWidth="1"/>
    <col min="10410" max="10496" width="9" style="1"/>
    <col min="10497" max="10544" width="1.625" style="1" customWidth="1"/>
    <col min="10545" max="10545" width="1.25833333333333" style="1" customWidth="1"/>
    <col min="10546" max="10665" width="1.625" style="1" customWidth="1"/>
    <col min="10666" max="10752" width="9" style="1"/>
    <col min="10753" max="10800" width="1.625" style="1" customWidth="1"/>
    <col min="10801" max="10801" width="1.25833333333333" style="1" customWidth="1"/>
    <col min="10802" max="10921" width="1.625" style="1" customWidth="1"/>
    <col min="10922" max="11008" width="9" style="1"/>
    <col min="11009" max="11056" width="1.625" style="1" customWidth="1"/>
    <col min="11057" max="11057" width="1.25833333333333" style="1" customWidth="1"/>
    <col min="11058" max="11177" width="1.625" style="1" customWidth="1"/>
    <col min="11178" max="11264" width="9" style="1"/>
    <col min="11265" max="11312" width="1.625" style="1" customWidth="1"/>
    <col min="11313" max="11313" width="1.25833333333333" style="1" customWidth="1"/>
    <col min="11314" max="11433" width="1.625" style="1" customWidth="1"/>
    <col min="11434" max="11520" width="9" style="1"/>
    <col min="11521" max="11568" width="1.625" style="1" customWidth="1"/>
    <col min="11569" max="11569" width="1.25833333333333" style="1" customWidth="1"/>
    <col min="11570" max="11689" width="1.625" style="1" customWidth="1"/>
    <col min="11690" max="11776" width="9" style="1"/>
    <col min="11777" max="11824" width="1.625" style="1" customWidth="1"/>
    <col min="11825" max="11825" width="1.25833333333333" style="1" customWidth="1"/>
    <col min="11826" max="11945" width="1.625" style="1" customWidth="1"/>
    <col min="11946" max="12032" width="9" style="1"/>
    <col min="12033" max="12080" width="1.625" style="1" customWidth="1"/>
    <col min="12081" max="12081" width="1.25833333333333" style="1" customWidth="1"/>
    <col min="12082" max="12201" width="1.625" style="1" customWidth="1"/>
    <col min="12202" max="12288" width="9" style="1"/>
    <col min="12289" max="12336" width="1.625" style="1" customWidth="1"/>
    <col min="12337" max="12337" width="1.25833333333333" style="1" customWidth="1"/>
    <col min="12338" max="12457" width="1.625" style="1" customWidth="1"/>
    <col min="12458" max="12544" width="9" style="1"/>
    <col min="12545" max="12592" width="1.625" style="1" customWidth="1"/>
    <col min="12593" max="12593" width="1.25833333333333" style="1" customWidth="1"/>
    <col min="12594" max="12713" width="1.625" style="1" customWidth="1"/>
    <col min="12714" max="12800" width="9" style="1"/>
    <col min="12801" max="12848" width="1.625" style="1" customWidth="1"/>
    <col min="12849" max="12849" width="1.25833333333333" style="1" customWidth="1"/>
    <col min="12850" max="12969" width="1.625" style="1" customWidth="1"/>
    <col min="12970" max="13056" width="9" style="1"/>
    <col min="13057" max="13104" width="1.625" style="1" customWidth="1"/>
    <col min="13105" max="13105" width="1.25833333333333" style="1" customWidth="1"/>
    <col min="13106" max="13225" width="1.625" style="1" customWidth="1"/>
    <col min="13226" max="13312" width="9" style="1"/>
    <col min="13313" max="13360" width="1.625" style="1" customWidth="1"/>
    <col min="13361" max="13361" width="1.25833333333333" style="1" customWidth="1"/>
    <col min="13362" max="13481" width="1.625" style="1" customWidth="1"/>
    <col min="13482" max="13568" width="9" style="1"/>
    <col min="13569" max="13616" width="1.625" style="1" customWidth="1"/>
    <col min="13617" max="13617" width="1.25833333333333" style="1" customWidth="1"/>
    <col min="13618" max="13737" width="1.625" style="1" customWidth="1"/>
    <col min="13738" max="13824" width="9" style="1"/>
    <col min="13825" max="13872" width="1.625" style="1" customWidth="1"/>
    <col min="13873" max="13873" width="1.25833333333333" style="1" customWidth="1"/>
    <col min="13874" max="13993" width="1.625" style="1" customWidth="1"/>
    <col min="13994" max="14080" width="9" style="1"/>
    <col min="14081" max="14128" width="1.625" style="1" customWidth="1"/>
    <col min="14129" max="14129" width="1.25833333333333" style="1" customWidth="1"/>
    <col min="14130" max="14249" width="1.625" style="1" customWidth="1"/>
    <col min="14250" max="14336" width="9" style="1"/>
    <col min="14337" max="14384" width="1.625" style="1" customWidth="1"/>
    <col min="14385" max="14385" width="1.25833333333333" style="1" customWidth="1"/>
    <col min="14386" max="14505" width="1.625" style="1" customWidth="1"/>
    <col min="14506" max="14592" width="9" style="1"/>
    <col min="14593" max="14640" width="1.625" style="1" customWidth="1"/>
    <col min="14641" max="14641" width="1.25833333333333" style="1" customWidth="1"/>
    <col min="14642" max="14761" width="1.625" style="1" customWidth="1"/>
    <col min="14762" max="14848" width="9" style="1"/>
    <col min="14849" max="14896" width="1.625" style="1" customWidth="1"/>
    <col min="14897" max="14897" width="1.25833333333333" style="1" customWidth="1"/>
    <col min="14898" max="15017" width="1.625" style="1" customWidth="1"/>
    <col min="15018" max="15104" width="9" style="1"/>
    <col min="15105" max="15152" width="1.625" style="1" customWidth="1"/>
    <col min="15153" max="15153" width="1.25833333333333" style="1" customWidth="1"/>
    <col min="15154" max="15273" width="1.625" style="1" customWidth="1"/>
    <col min="15274" max="15360" width="9" style="1"/>
    <col min="15361" max="15408" width="1.625" style="1" customWidth="1"/>
    <col min="15409" max="15409" width="1.25833333333333" style="1" customWidth="1"/>
    <col min="15410" max="15529" width="1.625" style="1" customWidth="1"/>
    <col min="15530" max="15616" width="9" style="1"/>
    <col min="15617" max="15664" width="1.625" style="1" customWidth="1"/>
    <col min="15665" max="15665" width="1.25833333333333" style="1" customWidth="1"/>
    <col min="15666" max="15785" width="1.625" style="1" customWidth="1"/>
    <col min="15786" max="15872" width="9" style="1"/>
    <col min="15873" max="15920" width="1.625" style="1" customWidth="1"/>
    <col min="15921" max="15921" width="1.25833333333333" style="1" customWidth="1"/>
    <col min="15922" max="16041" width="1.625" style="1" customWidth="1"/>
    <col min="16042" max="16128" width="9" style="1"/>
    <col min="16129" max="16176" width="1.625" style="1" customWidth="1"/>
    <col min="16177" max="16177" width="1.25833333333333" style="1" customWidth="1"/>
    <col min="16178" max="16297" width="1.625" style="1" customWidth="1"/>
    <col min="16298" max="16384" width="9" style="1"/>
  </cols>
  <sheetData>
    <row r="2" customHeight="1" spans="2:54">
      <c r="F2" s="2" t="s">
        <v>165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customHeight="1" spans="2:54"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customHeight="1" spans="2:54"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6" customHeight="1" spans="2:54">
      <c r="J6" s="3" t="s">
        <v>166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Q6" s="4" t="s">
        <v>156</v>
      </c>
      <c r="AR6" s="4"/>
      <c r="AS6" s="4"/>
      <c r="AT6" s="4"/>
      <c r="AU6" s="4"/>
      <c r="AV6" s="4"/>
      <c r="AW6" s="4" t="s">
        <v>3</v>
      </c>
      <c r="AX6" s="4"/>
      <c r="AY6" s="4"/>
      <c r="AZ6" s="4"/>
      <c r="BA6" s="4"/>
      <c r="BB6" s="4"/>
    </row>
    <row r="7" customHeight="1" spans="2:54"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</row>
    <row r="9" customHeight="1" spans="2:54">
      <c r="B9" s="5" t="s">
        <v>167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7"/>
    </row>
    <row r="10" customHeight="1" spans="2:54"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10"/>
    </row>
    <row r="11" customHeight="1" spans="2:54"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10"/>
    </row>
    <row r="12" customHeight="1" spans="2:54"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10"/>
    </row>
    <row r="13" customHeight="1" spans="2:54"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10"/>
    </row>
    <row r="14" customHeight="1" spans="2:54"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10"/>
    </row>
    <row r="15" customHeight="1" spans="2:54"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10"/>
    </row>
    <row r="16" customHeight="1" spans="2:54"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10"/>
    </row>
    <row r="17" customHeight="1" spans="2:54"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10"/>
    </row>
    <row r="18" customHeight="1" spans="2:54"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10"/>
    </row>
    <row r="19" customHeight="1" spans="2:54"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10"/>
    </row>
    <row r="20" customHeight="1" spans="2:54"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10"/>
    </row>
    <row r="21" customHeight="1" spans="2:54"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10"/>
    </row>
    <row r="22" customHeight="1" spans="2:54"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10"/>
    </row>
    <row r="23" customHeight="1" spans="2:54"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10"/>
    </row>
    <row r="24" customHeight="1" spans="2:54"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10"/>
    </row>
    <row r="25" customHeight="1" spans="2:54"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10"/>
    </row>
    <row r="26" customHeight="1" spans="2:54"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10"/>
    </row>
    <row r="27" customHeight="1" spans="2:54"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10"/>
    </row>
    <row r="28" customHeight="1" spans="2:54">
      <c r="B28" s="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10"/>
    </row>
    <row r="29" customHeight="1" spans="2:54"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10"/>
    </row>
    <row r="30" customHeight="1" spans="2:54"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10"/>
    </row>
    <row r="31" customHeight="1" spans="2:54"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10"/>
    </row>
    <row r="32" customHeight="1" spans="2:54"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10"/>
    </row>
    <row r="33" customHeight="1" spans="2:54"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10"/>
    </row>
    <row r="34" customHeight="1" spans="2:54"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10"/>
    </row>
    <row r="35" customHeight="1" spans="2:54"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10"/>
    </row>
    <row r="36" customHeight="1" spans="2:54"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10"/>
    </row>
    <row r="37" customHeight="1" spans="2:54"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10"/>
    </row>
    <row r="38" customHeight="1" spans="2:54"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10"/>
    </row>
    <row r="39" customHeight="1" spans="2:54"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10"/>
    </row>
    <row r="40" customHeight="1" spans="2:54"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10"/>
    </row>
    <row r="41" customHeight="1" spans="2:54"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10"/>
    </row>
    <row r="42" customHeight="1" spans="2:54"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10"/>
    </row>
    <row r="43" customHeight="1" spans="2:54"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10"/>
    </row>
    <row r="44" customHeight="1" spans="2:54"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10"/>
    </row>
    <row r="45" customHeight="1" spans="2:54"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10"/>
    </row>
    <row r="46" customHeight="1" spans="2:54"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10"/>
    </row>
    <row r="47" customHeight="1" spans="2:54"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10"/>
    </row>
    <row r="48" customHeight="1" spans="2:54"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10"/>
    </row>
    <row r="49" customHeight="1" spans="2:54">
      <c r="B49" s="11" t="s">
        <v>168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3"/>
    </row>
    <row r="50" customHeight="1" spans="2:54"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3"/>
    </row>
    <row r="51" customHeight="1" spans="2:54"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3"/>
    </row>
    <row r="52" customHeight="1" spans="2:54"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3"/>
    </row>
    <row r="53" customHeight="1" spans="2:54"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3"/>
    </row>
    <row r="54" customHeight="1" spans="2:54"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3"/>
    </row>
    <row r="55" customHeight="1" spans="2:54"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3"/>
    </row>
    <row r="56" customHeight="1" spans="2:54"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3"/>
    </row>
    <row r="57" customHeight="1" spans="2:54"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3"/>
    </row>
    <row r="58" customHeight="1" spans="2:54"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3"/>
    </row>
    <row r="59" customHeight="1" spans="2:54"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3"/>
    </row>
    <row r="60" customHeight="1" spans="2:54"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3"/>
    </row>
    <row r="61" customHeight="1" spans="2:54">
      <c r="B61" s="11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3"/>
    </row>
    <row r="62" customHeight="1" spans="2:54">
      <c r="B62" s="11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3"/>
    </row>
    <row r="63" customHeight="1" spans="2:54">
      <c r="B63" s="11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3"/>
    </row>
    <row r="64" customHeight="1" spans="2:54">
      <c r="B64" s="11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3"/>
    </row>
    <row r="65" customHeight="1" spans="2:54">
      <c r="B65" s="11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3"/>
    </row>
    <row r="66" customHeight="1" spans="2:54">
      <c r="B66" s="11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3"/>
    </row>
    <row r="67" customHeight="1" spans="2:54">
      <c r="B67" s="11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3"/>
    </row>
    <row r="68" customHeight="1" spans="2:54">
      <c r="B68" s="11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3"/>
    </row>
    <row r="69" customHeight="1" spans="2:54">
      <c r="B69" s="11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3"/>
    </row>
    <row r="70" customHeight="1" spans="2:54">
      <c r="B70" s="11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3"/>
    </row>
    <row r="71" customHeight="1" spans="2:54">
      <c r="B71" s="11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3"/>
    </row>
    <row r="72" customHeight="1" spans="2:54">
      <c r="B72" s="11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3"/>
    </row>
    <row r="73" customHeight="1" spans="2:54">
      <c r="B73" s="11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3"/>
    </row>
    <row r="74" customHeight="1" spans="2:54">
      <c r="B74" s="11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3"/>
    </row>
    <row r="75" customHeight="1" spans="2:54">
      <c r="B75" s="11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3"/>
    </row>
    <row r="76" customHeight="1" spans="2:54">
      <c r="B76" s="11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3"/>
    </row>
    <row r="77" customHeight="1" spans="2:54">
      <c r="B77" s="11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3"/>
    </row>
    <row r="78" customHeight="1" spans="2:54">
      <c r="B78" s="11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3"/>
    </row>
    <row r="79" customHeight="1" spans="2:54">
      <c r="B79" s="11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3"/>
    </row>
    <row r="80" customHeight="1" spans="2:54">
      <c r="B80" s="11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3"/>
    </row>
    <row r="81" customHeight="1" spans="2:54">
      <c r="B81" s="11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3"/>
    </row>
    <row r="82" customHeight="1" spans="2:54">
      <c r="B82" s="11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3"/>
    </row>
    <row r="83" customHeight="1" spans="2:54">
      <c r="B83" s="11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3"/>
    </row>
    <row r="84" customHeight="1" spans="2:54">
      <c r="B84" s="11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3"/>
    </row>
    <row r="85" customHeight="1" spans="2:54">
      <c r="B85" s="11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3"/>
    </row>
    <row r="86" customHeight="1" spans="2:54">
      <c r="B86" s="11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3"/>
    </row>
    <row r="87" customHeight="1" spans="2:54">
      <c r="B87" s="11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3"/>
    </row>
    <row r="88" customHeight="1" spans="2:54">
      <c r="B88" s="11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3"/>
    </row>
    <row r="89" customHeight="1" spans="2:54">
      <c r="B89" s="11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3"/>
    </row>
    <row r="90" customHeight="1" spans="2:54">
      <c r="B90" s="11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3"/>
    </row>
    <row r="91" customHeight="1" spans="2:54">
      <c r="B91" s="14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6"/>
    </row>
    <row r="97" customHeight="1" spans="2:54">
      <c r="F97" s="2" t="s">
        <v>165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</row>
    <row r="98" customHeight="1" spans="2:54"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</row>
    <row r="99" customHeight="1" spans="2:54"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</row>
    <row r="102" customHeight="1" spans="2:54">
      <c r="J102" s="3" t="s">
        <v>166</v>
      </c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Q102" s="4" t="s">
        <v>169</v>
      </c>
      <c r="AR102" s="4"/>
      <c r="AS102" s="4"/>
      <c r="AT102" s="4"/>
      <c r="AU102" s="4"/>
      <c r="AV102" s="4"/>
      <c r="AW102" s="4" t="s">
        <v>3</v>
      </c>
      <c r="AX102" s="4"/>
      <c r="AY102" s="4"/>
      <c r="AZ102" s="4"/>
      <c r="BA102" s="4"/>
      <c r="BB102" s="4"/>
    </row>
    <row r="103" customHeight="1" spans="2:54"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</row>
    <row r="105" customHeight="1" spans="2:54">
      <c r="B105" s="5" t="s">
        <v>170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8"/>
    </row>
    <row r="106" customHeight="1" spans="2:54">
      <c r="B106" s="11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3"/>
    </row>
    <row r="107" customHeight="1" spans="2:54">
      <c r="B107" s="11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3"/>
    </row>
    <row r="108" customHeight="1" spans="2:54">
      <c r="B108" s="11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3"/>
    </row>
    <row r="109" customHeight="1" spans="2:54">
      <c r="B109" s="11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3"/>
    </row>
    <row r="110" customHeight="1" spans="2:54">
      <c r="B110" s="11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3"/>
    </row>
    <row r="111" customHeight="1" spans="2:54">
      <c r="B111" s="11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3"/>
    </row>
    <row r="112" customHeight="1" spans="2:54">
      <c r="B112" s="11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3"/>
    </row>
    <row r="113" customHeight="1" spans="2:54">
      <c r="B113" s="11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3"/>
    </row>
    <row r="114" customHeight="1" spans="2:54">
      <c r="B114" s="11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3"/>
    </row>
    <row r="115" customHeight="1" spans="2:54">
      <c r="B115" s="11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3"/>
    </row>
    <row r="116" customHeight="1" spans="2:54">
      <c r="B116" s="11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3"/>
    </row>
    <row r="117" customHeight="1" spans="2:54">
      <c r="B117" s="11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3"/>
    </row>
    <row r="118" customHeight="1" spans="2:54">
      <c r="B118" s="11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3"/>
    </row>
    <row r="119" customHeight="1" spans="2:54">
      <c r="B119" s="11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3"/>
    </row>
    <row r="120" customHeight="1" spans="2:54">
      <c r="B120" s="11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3"/>
    </row>
    <row r="121" customHeight="1" spans="2:54">
      <c r="B121" s="11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3"/>
    </row>
    <row r="122" customHeight="1" spans="2:54">
      <c r="B122" s="11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3"/>
    </row>
    <row r="123" customHeight="1" spans="2:54">
      <c r="B123" s="11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3"/>
    </row>
    <row r="124" customHeight="1" spans="2:54">
      <c r="B124" s="11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3"/>
    </row>
    <row r="125" customHeight="1" spans="2:54">
      <c r="B125" s="11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3"/>
    </row>
    <row r="126" customHeight="1" spans="2:54">
      <c r="B126" s="11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3"/>
    </row>
    <row r="127" customHeight="1" spans="2:54">
      <c r="B127" s="11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3"/>
    </row>
    <row r="128" customHeight="1" spans="2:54">
      <c r="B128" s="11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3"/>
    </row>
    <row r="129" customHeight="1" spans="2:54">
      <c r="B129" s="11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3"/>
    </row>
    <row r="130" customHeight="1" spans="2:54">
      <c r="B130" s="11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3"/>
    </row>
    <row r="131" customHeight="1" spans="2:54">
      <c r="B131" s="11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3"/>
    </row>
    <row r="132" customHeight="1" spans="2:54">
      <c r="B132" s="11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3"/>
    </row>
    <row r="133" customHeight="1" spans="2:54">
      <c r="B133" s="11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3"/>
    </row>
    <row r="134" customHeight="1" spans="2:54">
      <c r="B134" s="11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3"/>
    </row>
    <row r="135" customHeight="1" spans="2:54">
      <c r="B135" s="11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3"/>
    </row>
    <row r="136" customHeight="1" spans="2:54">
      <c r="B136" s="11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3"/>
    </row>
    <row r="137" customHeight="1" spans="2:54">
      <c r="B137" s="11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3"/>
    </row>
    <row r="138" customHeight="1" spans="2:54">
      <c r="B138" s="11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3"/>
    </row>
    <row r="139" customHeight="1" spans="2:54">
      <c r="B139" s="11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3"/>
    </row>
    <row r="140" customHeight="1" spans="2:54">
      <c r="B140" s="11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3"/>
    </row>
    <row r="141" customHeight="1" spans="2:54">
      <c r="B141" s="11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3"/>
    </row>
    <row r="142" customHeight="1" spans="2:54">
      <c r="B142" s="11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3"/>
    </row>
    <row r="143" customHeight="1" spans="2:54">
      <c r="B143" s="11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3"/>
    </row>
    <row r="144" customHeight="1" spans="2:54">
      <c r="B144" s="11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3"/>
    </row>
    <row r="145" customHeight="1" spans="2:54">
      <c r="B145" s="11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3"/>
    </row>
    <row r="146" customHeight="1" spans="2:54">
      <c r="B146" s="11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3"/>
    </row>
    <row r="147" customHeight="1" spans="2:54">
      <c r="B147" s="11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3"/>
    </row>
    <row r="148" customHeight="1" spans="2:54">
      <c r="B148" s="11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3"/>
    </row>
    <row r="149" customHeight="1" spans="2:54">
      <c r="B149" s="11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3"/>
    </row>
    <row r="150" customHeight="1" spans="2:54">
      <c r="B150" s="11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3"/>
    </row>
    <row r="151" customHeight="1" spans="2:54">
      <c r="B151" s="11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3"/>
    </row>
    <row r="152" customHeight="1" spans="2:54">
      <c r="B152" s="11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3"/>
    </row>
    <row r="153" customHeight="1" spans="2:54">
      <c r="B153" s="11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3"/>
    </row>
    <row r="154" customHeight="1" spans="2:54">
      <c r="B154" s="11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3"/>
    </row>
    <row r="155" customHeight="1" spans="2:54">
      <c r="B155" s="11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3"/>
    </row>
    <row r="156" customHeight="1" spans="2:54">
      <c r="B156" s="11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3"/>
    </row>
    <row r="157" customHeight="1" spans="2:54">
      <c r="B157" s="11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3"/>
    </row>
    <row r="158" customHeight="1" spans="2:54">
      <c r="B158" s="11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3"/>
    </row>
    <row r="159" customHeight="1" spans="2:54">
      <c r="B159" s="11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3"/>
    </row>
    <row r="160" customHeight="1" spans="2:54">
      <c r="B160" s="11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3"/>
    </row>
    <row r="161" customHeight="1" spans="2:54">
      <c r="B161" s="11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3"/>
    </row>
    <row r="162" customHeight="1" spans="2:54">
      <c r="B162" s="11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3"/>
    </row>
    <row r="163" customHeight="1" spans="2:54">
      <c r="B163" s="11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3"/>
    </row>
    <row r="164" customHeight="1" spans="2:54">
      <c r="B164" s="11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3"/>
    </row>
    <row r="165" customHeight="1" spans="2:54">
      <c r="B165" s="11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3"/>
    </row>
    <row r="166" customHeight="1" spans="2:54">
      <c r="B166" s="11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3"/>
    </row>
    <row r="167" customHeight="1" spans="2:54">
      <c r="B167" s="11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3"/>
    </row>
    <row r="168" customHeight="1" spans="2:54">
      <c r="B168" s="11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3"/>
    </row>
    <row r="169" customHeight="1" spans="2:54">
      <c r="B169" s="11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3"/>
    </row>
    <row r="170" customHeight="1" spans="2:54">
      <c r="B170" s="11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3"/>
    </row>
    <row r="171" customHeight="1" spans="2:54">
      <c r="B171" s="11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3"/>
    </row>
    <row r="172" customHeight="1" spans="2:54">
      <c r="B172" s="11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3"/>
    </row>
    <row r="173" customHeight="1" spans="2:54">
      <c r="B173" s="11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3"/>
    </row>
    <row r="174" customHeight="1" spans="2:54">
      <c r="B174" s="11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3"/>
    </row>
    <row r="175" customHeight="1" spans="2:54">
      <c r="B175" s="11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3"/>
    </row>
    <row r="176" customHeight="1" spans="2:54">
      <c r="B176" s="11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3"/>
    </row>
    <row r="177" customHeight="1" spans="2:54">
      <c r="B177" s="11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3"/>
    </row>
    <row r="178" customHeight="1" spans="2:54">
      <c r="B178" s="11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3"/>
    </row>
    <row r="179" customHeight="1" spans="2:54">
      <c r="B179" s="11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3"/>
    </row>
    <row r="180" customHeight="1" spans="2:54">
      <c r="B180" s="11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3"/>
    </row>
    <row r="181" customHeight="1" spans="2:54">
      <c r="B181" s="11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3"/>
    </row>
    <row r="182" customHeight="1" spans="2:54">
      <c r="B182" s="11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3"/>
    </row>
    <row r="183" customHeight="1" spans="2:54">
      <c r="B183" s="11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3"/>
    </row>
    <row r="184" customHeight="1" spans="2:54">
      <c r="B184" s="11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3"/>
    </row>
    <row r="185" customHeight="1" spans="2:54">
      <c r="B185" s="11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3"/>
    </row>
    <row r="186" customHeight="1" spans="2:54">
      <c r="B186" s="11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3"/>
    </row>
    <row r="187" customHeight="1" spans="2:54">
      <c r="B187" s="14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6"/>
    </row>
  </sheetData>
  <mergeCells count="11">
    <mergeCell ref="J6:AF7"/>
    <mergeCell ref="AQ6:AV7"/>
    <mergeCell ref="AW6:BB7"/>
    <mergeCell ref="B9:BB48"/>
    <mergeCell ref="F2:AW4"/>
    <mergeCell ref="B49:BB91"/>
    <mergeCell ref="J102:AF103"/>
    <mergeCell ref="AQ102:AV103"/>
    <mergeCell ref="AW102:BB103"/>
    <mergeCell ref="F97:AW99"/>
    <mergeCell ref="B105:BB18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第一页压铸工艺参数表 2027</vt:lpstr>
      <vt:lpstr>第一页的参数注释2027</vt:lpstr>
      <vt:lpstr>第2、3页  压铸工艺操作规范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曲学良</cp:lastModifiedBy>
  <dcterms:created xsi:type="dcterms:W3CDTF">2023-05-12T11:15:00Z</dcterms:created>
  <dcterms:modified xsi:type="dcterms:W3CDTF">2026-10-16T08:17:48Z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